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F75FAB35-D350-4714-BE38-756247DE273E}" xr6:coauthVersionLast="47" xr6:coauthVersionMax="47" xr10:uidLastSave="{398168DB-7488-40DC-9C6E-8AC2163D7673}"/>
  <bookViews>
    <workbookView xWindow="-120" yWindow="-120" windowWidth="29040" windowHeight="15720" xr2:uid="{4121C6C1-F925-43B1-A94B-E209EB56C54C}"/>
  </bookViews>
  <sheets>
    <sheet name="WHAT IS WHO IS  現代社会を考えるセット" sheetId="1" r:id="rId1"/>
  </sheets>
  <definedNames>
    <definedName name="_xlnm.Print_Area" localSheetId="0">'WHAT IS WHO IS  現代社会を考えるセット'!$A$1:$K$26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C6" i="1" s="1"/>
  <c r="C5" i="1" s="1"/>
</calcChain>
</file>

<file path=xl/sharedStrings.xml><?xml version="1.0" encoding="utf-8"?>
<sst xmlns="http://schemas.openxmlformats.org/spreadsheetml/2006/main" count="89" uniqueCount="74">
  <si>
    <t>*本明細の単品本体価格はセットでご購入頂いた際の参考価格であり、単品でご注文頂いた場合は価格が都度変動する可能性がございます。</t>
  </si>
  <si>
    <t>PENGUIN USA</t>
  </si>
  <si>
    <t>LEONARD JILL</t>
  </si>
  <si>
    <t>グレタ・トゥーンベリ</t>
  </si>
  <si>
    <t>WHO IS GRETA THUNBERG?</t>
  </si>
  <si>
    <t>9780593225677</t>
  </si>
  <si>
    <t>WHO WAS...?</t>
  </si>
  <si>
    <t>バラク・オバマ</t>
  </si>
  <si>
    <t>WHO IS BARACK OBAMA?</t>
  </si>
  <si>
    <t>9780448453309</t>
  </si>
  <si>
    <t>O'CONNOR JIM</t>
  </si>
  <si>
    <t>レゴ</t>
  </si>
  <si>
    <t>WHAT IS LEGO?</t>
  </si>
  <si>
    <t>9780593092941</t>
  </si>
  <si>
    <t>JIM E. GIGLIOTTI</t>
  </si>
  <si>
    <t>スティーヴン・ホーキング</t>
  </si>
  <si>
    <t>WHO WAS STEPHEN HAWKING?</t>
  </si>
  <si>
    <t>9780451532480</t>
  </si>
  <si>
    <t>FABINY SARAH</t>
  </si>
  <si>
    <t>NASA</t>
  </si>
  <si>
    <t>WHAT IS NASA?</t>
  </si>
  <si>
    <t>9781524786038</t>
  </si>
  <si>
    <t>WILSON LAKITA</t>
  </si>
  <si>
    <t>BLM</t>
  </si>
  <si>
    <t>WHAT IS BLACK LIVES MATTER?</t>
  </si>
  <si>
    <t>9780593385883</t>
  </si>
  <si>
    <t>HOPKINSON DEBORAH</t>
  </si>
  <si>
    <t>女性の権利運動</t>
    <rPh sb="0" eb="2">
      <t>ジョセイ</t>
    </rPh>
    <rPh sb="3" eb="5">
      <t>ケンリ</t>
    </rPh>
    <rPh sb="5" eb="7">
      <t>ウンドウ</t>
    </rPh>
    <phoneticPr fontId="1"/>
  </si>
  <si>
    <t>WHAT IS THE WOMEN'S RIGHTS MOVEMENT?</t>
  </si>
  <si>
    <t>9781524786298</t>
  </si>
  <si>
    <t>BADER BONNIE</t>
  </si>
  <si>
    <t>ワールドカップ</t>
  </si>
  <si>
    <t>WHAT IS THE WORLD CUP?</t>
  </si>
  <si>
    <t>9780515158212</t>
  </si>
  <si>
    <t>HERMAN GAIL</t>
  </si>
  <si>
    <t>パラリンピック</t>
  </si>
  <si>
    <t>WHAT ARE THE PARALYMPIC GAMES?</t>
  </si>
  <si>
    <t>9781524792626</t>
  </si>
  <si>
    <t>冬季オリンピック</t>
    <rPh sb="0" eb="2">
      <t>トウキ</t>
    </rPh>
    <phoneticPr fontId="1"/>
  </si>
  <si>
    <t>WHAT ARE THE WINTER OLYMPICS?</t>
  </si>
  <si>
    <t>9780593093764</t>
  </si>
  <si>
    <t>夏季オリンピック</t>
    <rPh sb="0" eb="2">
      <t>カキ</t>
    </rPh>
    <phoneticPr fontId="1"/>
  </si>
  <si>
    <t>WHAT ARE THE SUMMER OLYMPICS</t>
  </si>
  <si>
    <t>9780448488349</t>
  </si>
  <si>
    <t>気候変動</t>
    <rPh sb="0" eb="2">
      <t>キコウ</t>
    </rPh>
    <rPh sb="2" eb="4">
      <t>ヘンドウ</t>
    </rPh>
    <phoneticPr fontId="1"/>
  </si>
  <si>
    <t>WHAT IS CLIMATE CHANGE?</t>
  </si>
  <si>
    <t>9781524786151</t>
  </si>
  <si>
    <t>本体価格</t>
    <rPh sb="0" eb="2">
      <t>ホンタイ</t>
    </rPh>
    <rPh sb="2" eb="4">
      <t>カカク</t>
    </rPh>
    <phoneticPr fontId="9"/>
  </si>
  <si>
    <t>発行年</t>
    <phoneticPr fontId="9"/>
  </si>
  <si>
    <t>語数</t>
    <rPh sb="0" eb="2">
      <t>ゴスウ</t>
    </rPh>
    <phoneticPr fontId="9"/>
  </si>
  <si>
    <t>ページ数</t>
    <rPh sb="3" eb="4">
      <t>スウ</t>
    </rPh>
    <phoneticPr fontId="9"/>
  </si>
  <si>
    <t>NDC</t>
    <phoneticPr fontId="9"/>
  </si>
  <si>
    <t>出版社</t>
    <rPh sb="0" eb="3">
      <t>シュッパンシャ</t>
    </rPh>
    <phoneticPr fontId="9"/>
  </si>
  <si>
    <t>著者名</t>
  </si>
  <si>
    <t>日本語タイトル</t>
    <phoneticPr fontId="9"/>
  </si>
  <si>
    <t>タイトル名</t>
  </si>
  <si>
    <t>ISBN13</t>
    <phoneticPr fontId="9"/>
  </si>
  <si>
    <t/>
  </si>
  <si>
    <t>837・519・780・360・440・670・280</t>
    <phoneticPr fontId="9"/>
  </si>
  <si>
    <t>NDC：</t>
    <phoneticPr fontId="9"/>
  </si>
  <si>
    <t>小学生・中学生・高校生・一般</t>
  </si>
  <si>
    <t>対象：</t>
    <phoneticPr fontId="9"/>
  </si>
  <si>
    <t>ペーパーバック</t>
    <phoneticPr fontId="9"/>
  </si>
  <si>
    <t>装丁：</t>
    <phoneticPr fontId="9"/>
  </si>
  <si>
    <t>56-112</t>
    <phoneticPr fontId="9"/>
  </si>
  <si>
    <t>ページ数：</t>
    <phoneticPr fontId="9"/>
  </si>
  <si>
    <t>本の高さ(cm)：</t>
    <phoneticPr fontId="9"/>
  </si>
  <si>
    <t>本体価格：</t>
    <phoneticPr fontId="9"/>
  </si>
  <si>
    <t>税込価格：</t>
    <phoneticPr fontId="9"/>
  </si>
  <si>
    <t>巻数：</t>
    <phoneticPr fontId="9"/>
  </si>
  <si>
    <t>ISBN：</t>
    <phoneticPr fontId="9"/>
  </si>
  <si>
    <t>(WHDY@Y*362407)</t>
  </si>
  <si>
    <t>WHAT IS WHO IS  現代社会を考えるセット</t>
    <phoneticPr fontId="9"/>
  </si>
  <si>
    <t>LB2561A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</si>
</sst>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yyyy&quot;年&quot;m&quot;月&quot;;@"/>
  </numFmts>
  <fonts count="13" x14ac:knownFonts="1">
    <font>
      <sz val="11"/>
      <name val="ＭＳ Ｐゴシック"/>
      <family val="3"/>
      <charset val="128"/>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name val="ＭＳ Ｐゴシック"/>
      <family val="3"/>
      <charset val="128"/>
    </font>
    <font>
      <sz val="11"/>
      <color rgb="FF0070C0"/>
      <name val="ＭＳ Ｐゴシック"/>
      <family val="3"/>
      <charset val="128"/>
    </font>
    <font>
      <sz val="11"/>
      <color theme="6"/>
      <name val="游ゴシック"/>
      <family val="3"/>
      <charset val="128"/>
      <scheme val="minor"/>
    </font>
    <font>
      <sz val="11"/>
      <color theme="6"/>
      <name val="游ゴシック"/>
      <family val="2"/>
      <scheme val="minor"/>
    </font>
    <font>
      <sz val="11"/>
      <color theme="1"/>
      <name val="游ゴシック"/>
      <family val="3"/>
      <charset val="128"/>
      <scheme val="minor"/>
    </font>
    <font>
      <sz val="6"/>
      <name val="ＭＳ Ｐゴシック"/>
      <family val="3"/>
      <charset val="128"/>
    </font>
    <font>
      <sz val="11"/>
      <color theme="1"/>
      <name val="ＭＳ Ｐゴシック"/>
      <family val="3"/>
      <charset val="128"/>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4"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37">
    <xf numFmtId="0" fontId="0" fillId="0" borderId="0" xfId="0"/>
    <xf numFmtId="0" fontId="2" fillId="0" borderId="0" xfId="2">
      <alignment vertical="center"/>
    </xf>
    <xf numFmtId="176" fontId="2" fillId="0" borderId="0" xfId="2" applyNumberFormat="1">
      <alignment vertical="center"/>
    </xf>
    <xf numFmtId="38" fontId="2" fillId="0" borderId="0" xfId="1" applyFont="1" applyAlignment="1">
      <alignment vertical="center"/>
    </xf>
    <xf numFmtId="0" fontId="0" fillId="0" borderId="0" xfId="0" applyAlignment="1">
      <alignment vertical="center"/>
    </xf>
    <xf numFmtId="0" fontId="5" fillId="0" borderId="0" xfId="0" applyFont="1"/>
    <xf numFmtId="38" fontId="2" fillId="0" borderId="1" xfId="1" applyFont="1" applyBorder="1" applyAlignment="1">
      <alignment vertical="center"/>
    </xf>
    <xf numFmtId="177" fontId="2" fillId="0" borderId="1" xfId="2" applyNumberFormat="1" applyBorder="1" applyAlignment="1">
      <alignment horizontal="left" vertical="center"/>
    </xf>
    <xf numFmtId="0" fontId="2" fillId="0" borderId="1" xfId="2" applyBorder="1">
      <alignment vertical="center"/>
    </xf>
    <xf numFmtId="0" fontId="0" fillId="0" borderId="1" xfId="0" applyBorder="1" applyAlignment="1">
      <alignment horizontal="left" vertical="center"/>
    </xf>
    <xf numFmtId="49" fontId="2" fillId="0" borderId="1" xfId="2" applyNumberFormat="1" applyBorder="1" applyAlignment="1">
      <alignment vertical="top"/>
    </xf>
    <xf numFmtId="49" fontId="0" fillId="0" borderId="1" xfId="0" applyNumberFormat="1" applyBorder="1" applyAlignment="1">
      <alignment vertical="top"/>
    </xf>
    <xf numFmtId="0" fontId="6" fillId="0" borderId="0" xfId="2" applyFont="1">
      <alignment vertical="center"/>
    </xf>
    <xf numFmtId="0" fontId="7" fillId="0" borderId="0" xfId="2" applyFont="1">
      <alignment vertical="center"/>
    </xf>
    <xf numFmtId="0" fontId="0" fillId="0" borderId="1" xfId="0" applyBorder="1" applyAlignment="1">
      <alignment horizontal="left" vertical="center" wrapText="1"/>
    </xf>
    <xf numFmtId="0" fontId="8" fillId="0" borderId="0" xfId="2" applyFont="1" applyAlignment="1">
      <alignment horizontal="center" vertical="center"/>
    </xf>
    <xf numFmtId="176" fontId="0" fillId="0" borderId="0" xfId="0" applyNumberFormat="1" applyAlignment="1">
      <alignment horizontal="center" vertical="center"/>
    </xf>
    <xf numFmtId="38" fontId="4" fillId="0" borderId="1" xfId="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8" fillId="0" borderId="1" xfId="2" applyFont="1" applyBorder="1" applyAlignment="1">
      <alignment horizontal="center" vertical="top"/>
    </xf>
    <xf numFmtId="49" fontId="8" fillId="0" borderId="1" xfId="2" applyNumberFormat="1" applyFont="1" applyBorder="1" applyAlignment="1">
      <alignment horizontal="center" vertical="top"/>
    </xf>
    <xf numFmtId="0" fontId="8" fillId="0" borderId="1" xfId="2" applyFont="1" applyBorder="1" applyAlignment="1">
      <alignment horizontal="center" vertical="center"/>
    </xf>
    <xf numFmtId="5" fontId="0" fillId="0" borderId="0" xfId="0" applyNumberFormat="1" applyAlignment="1">
      <alignment horizontal="center" vertical="center"/>
    </xf>
    <xf numFmtId="49" fontId="0" fillId="0" borderId="0" xfId="0" applyNumberFormat="1" applyAlignment="1">
      <alignment vertical="center"/>
    </xf>
    <xf numFmtId="176"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10" fillId="0" borderId="0" xfId="3" applyNumberFormat="1" applyFont="1" applyAlignment="1">
      <alignment horizontal="right" vertical="center" wrapText="1"/>
    </xf>
    <xf numFmtId="0" fontId="0" fillId="0" borderId="0" xfId="0" applyAlignment="1">
      <alignment horizontal="right" vertical="center"/>
    </xf>
    <xf numFmtId="0" fontId="10" fillId="0" borderId="0" xfId="3" applyFont="1" applyAlignment="1">
      <alignment vertical="center" wrapText="1"/>
    </xf>
    <xf numFmtId="1" fontId="4" fillId="0" borderId="0" xfId="4" applyNumberFormat="1" applyFont="1" applyAlignment="1">
      <alignment horizontal="left" vertical="center"/>
    </xf>
    <xf numFmtId="0" fontId="11" fillId="0" borderId="0" xfId="2" applyFont="1">
      <alignment vertical="center"/>
    </xf>
    <xf numFmtId="49" fontId="12" fillId="0" borderId="0" xfId="0" applyNumberFormat="1" applyFont="1" applyAlignment="1">
      <alignment vertical="center"/>
    </xf>
  </cellXfs>
  <cellStyles count="5">
    <cellStyle name="桁区切り" xfId="1" builtinId="6"/>
    <cellStyle name="標準" xfId="0" builtinId="0"/>
    <cellStyle name="標準 3" xfId="3" xr:uid="{0EA3B0D6-DA98-47D0-B70E-86368CCC9A0C}"/>
    <cellStyle name="標準 3 3" xfId="4" xr:uid="{B81885D8-395F-4475-B92F-7A31FFC840B7}"/>
    <cellStyle name="標準 5" xfId="2" xr:uid="{317EDEB2-A305-4BBF-B856-107734FBD9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11A9-FFA1-4830-B18D-8EC31A2F41D6}">
  <sheetPr>
    <pageSetUpPr fitToPage="1"/>
  </sheetPr>
  <dimension ref="A1:O27"/>
  <sheetViews>
    <sheetView tabSelected="1" zoomScaleNormal="100" workbookViewId="0">
      <selection activeCell="K1" sqref="K1"/>
    </sheetView>
  </sheetViews>
  <sheetFormatPr defaultColWidth="9" defaultRowHeight="18.75" x14ac:dyDescent="0.15"/>
  <cols>
    <col min="1" max="1" width="3.5" style="1" bestFit="1" customWidth="1"/>
    <col min="2" max="2" width="15.625" style="1" bestFit="1" customWidth="1"/>
    <col min="3" max="3" width="42.5" style="1" bestFit="1" customWidth="1"/>
    <col min="4" max="4" width="22" style="4" bestFit="1" customWidth="1"/>
    <col min="5" max="5" width="21.875" style="1" bestFit="1" customWidth="1"/>
    <col min="6" max="6" width="13.625" style="1" bestFit="1" customWidth="1"/>
    <col min="7" max="7" width="5.5" style="1" customWidth="1"/>
    <col min="8" max="9" width="9.125" style="1" customWidth="1"/>
    <col min="10" max="10" width="11.625" style="1" customWidth="1"/>
    <col min="11" max="11" width="10.125" style="3" bestFit="1" customWidth="1"/>
    <col min="12" max="12" width="3.375" style="1" bestFit="1" customWidth="1"/>
    <col min="13" max="13" width="15" style="1" bestFit="1" customWidth="1"/>
    <col min="14" max="14" width="20.125" style="1" bestFit="1" customWidth="1"/>
    <col min="15" max="15" width="18.625" style="2" bestFit="1" customWidth="1"/>
    <col min="16" max="16384" width="9" style="1"/>
  </cols>
  <sheetData>
    <row r="1" spans="1:15" x14ac:dyDescent="0.15">
      <c r="B1" s="36" t="s">
        <v>72</v>
      </c>
      <c r="D1" s="28"/>
      <c r="K1" s="27" t="s">
        <v>73</v>
      </c>
    </row>
    <row r="2" spans="1:15" ht="20.25" x14ac:dyDescent="0.15">
      <c r="B2" s="36" t="s">
        <v>57</v>
      </c>
      <c r="C2" s="35" t="s">
        <v>71</v>
      </c>
      <c r="D2" s="28"/>
    </row>
    <row r="3" spans="1:15" s="4" customFormat="1" ht="15" customHeight="1" x14ac:dyDescent="0.15">
      <c r="B3" s="27" t="s">
        <v>70</v>
      </c>
      <c r="C3" s="34">
        <v>9784909362407</v>
      </c>
      <c r="D3" s="33"/>
      <c r="E3" s="33"/>
      <c r="F3" s="33"/>
      <c r="G3" s="33"/>
      <c r="H3" s="27"/>
      <c r="I3" s="27"/>
      <c r="J3" s="30"/>
      <c r="L3" s="32"/>
      <c r="O3" s="25"/>
    </row>
    <row r="4" spans="1:15" s="4" customFormat="1" ht="15" customHeight="1" x14ac:dyDescent="0.15">
      <c r="B4" s="31" t="s">
        <v>69</v>
      </c>
      <c r="C4" s="26">
        <v>12</v>
      </c>
      <c r="D4" s="28"/>
      <c r="E4" s="28"/>
      <c r="F4" s="28"/>
      <c r="G4" s="28"/>
      <c r="H4" s="27"/>
      <c r="I4" s="27"/>
      <c r="J4" s="26"/>
      <c r="O4" s="25"/>
    </row>
    <row r="5" spans="1:15" s="4" customFormat="1" ht="15" customHeight="1" x14ac:dyDescent="0.15">
      <c r="B5" s="31" t="s">
        <v>68</v>
      </c>
      <c r="C5" s="30">
        <f>C6*1.1</f>
        <v>12518.000000000002</v>
      </c>
      <c r="D5" s="28"/>
      <c r="E5" s="28"/>
      <c r="F5" s="28"/>
      <c r="G5" s="28"/>
      <c r="H5" s="27"/>
      <c r="I5" s="27"/>
      <c r="J5" s="26"/>
      <c r="O5" s="25"/>
    </row>
    <row r="6" spans="1:15" s="4" customFormat="1" ht="15" customHeight="1" x14ac:dyDescent="0.15">
      <c r="B6" s="27" t="s">
        <v>67</v>
      </c>
      <c r="C6" s="29">
        <f>K26</f>
        <v>11380</v>
      </c>
      <c r="D6" s="26"/>
      <c r="E6" s="26"/>
      <c r="F6" s="26"/>
      <c r="G6" s="26"/>
      <c r="H6" s="27"/>
      <c r="I6" s="27"/>
      <c r="J6" s="26"/>
      <c r="O6" s="25"/>
    </row>
    <row r="7" spans="1:15" s="4" customFormat="1" ht="15" customHeight="1" x14ac:dyDescent="0.15">
      <c r="B7" s="27" t="s">
        <v>66</v>
      </c>
      <c r="C7" s="26">
        <v>20</v>
      </c>
      <c r="D7" s="26"/>
      <c r="E7" s="26"/>
      <c r="F7" s="26"/>
      <c r="G7" s="26"/>
      <c r="H7" s="27"/>
      <c r="I7" s="27"/>
      <c r="J7" s="26"/>
      <c r="O7" s="25"/>
    </row>
    <row r="8" spans="1:15" s="4" customFormat="1" ht="15" customHeight="1" x14ac:dyDescent="0.15">
      <c r="B8" s="27" t="s">
        <v>65</v>
      </c>
      <c r="C8" s="26" t="s">
        <v>64</v>
      </c>
      <c r="D8" s="26"/>
      <c r="E8" s="26"/>
      <c r="F8" s="26"/>
      <c r="G8" s="26"/>
      <c r="H8" s="27"/>
      <c r="I8" s="27"/>
      <c r="J8" s="26"/>
      <c r="O8" s="25"/>
    </row>
    <row r="9" spans="1:15" s="4" customFormat="1" ht="15" customHeight="1" x14ac:dyDescent="0.15">
      <c r="B9" s="27" t="s">
        <v>63</v>
      </c>
      <c r="C9" s="26" t="s">
        <v>62</v>
      </c>
      <c r="D9" s="28"/>
      <c r="E9" s="28"/>
      <c r="F9" s="28"/>
      <c r="G9" s="28"/>
      <c r="H9" s="27"/>
      <c r="I9" s="27"/>
      <c r="J9" s="26"/>
      <c r="O9" s="25"/>
    </row>
    <row r="10" spans="1:15" s="4" customFormat="1" ht="15" customHeight="1" x14ac:dyDescent="0.15">
      <c r="B10" s="27" t="s">
        <v>61</v>
      </c>
      <c r="C10" s="26" t="s">
        <v>60</v>
      </c>
      <c r="D10" s="28"/>
      <c r="E10" s="28"/>
      <c r="F10" s="28"/>
      <c r="G10" s="28"/>
      <c r="H10" s="27"/>
      <c r="I10" s="27"/>
      <c r="J10" s="26"/>
      <c r="O10" s="25"/>
    </row>
    <row r="11" spans="1:15" s="4" customFormat="1" ht="15" customHeight="1" x14ac:dyDescent="0.15">
      <c r="B11" s="27" t="s">
        <v>59</v>
      </c>
      <c r="C11" s="26" t="s">
        <v>58</v>
      </c>
      <c r="H11" s="27"/>
      <c r="I11" s="27"/>
      <c r="J11" s="26"/>
      <c r="O11" s="25"/>
    </row>
    <row r="12" spans="1:15" x14ac:dyDescent="0.15">
      <c r="B12" s="24" t="s">
        <v>57</v>
      </c>
      <c r="D12" s="23"/>
    </row>
    <row r="13" spans="1:15" s="15" customFormat="1" x14ac:dyDescent="0.15">
      <c r="A13" s="22"/>
      <c r="B13" s="21" t="s">
        <v>56</v>
      </c>
      <c r="C13" s="20" t="s">
        <v>55</v>
      </c>
      <c r="D13" s="18" t="s">
        <v>54</v>
      </c>
      <c r="E13" s="19" t="s">
        <v>53</v>
      </c>
      <c r="F13" s="19" t="s">
        <v>52</v>
      </c>
      <c r="G13" s="19" t="s">
        <v>51</v>
      </c>
      <c r="H13" s="18" t="s">
        <v>50</v>
      </c>
      <c r="I13" s="18" t="s">
        <v>49</v>
      </c>
      <c r="J13" s="18" t="s">
        <v>48</v>
      </c>
      <c r="K13" s="17" t="s">
        <v>47</v>
      </c>
      <c r="O13" s="16"/>
    </row>
    <row r="14" spans="1:15" x14ac:dyDescent="0.15">
      <c r="A14" s="8">
        <v>1</v>
      </c>
      <c r="B14" s="11" t="s">
        <v>46</v>
      </c>
      <c r="C14" s="10" t="s">
        <v>45</v>
      </c>
      <c r="D14" s="9" t="s">
        <v>44</v>
      </c>
      <c r="E14" s="8" t="s">
        <v>34</v>
      </c>
      <c r="F14" s="8" t="s">
        <v>1</v>
      </c>
      <c r="G14" s="9">
        <v>519</v>
      </c>
      <c r="H14" s="8">
        <v>112</v>
      </c>
      <c r="I14" s="8">
        <v>8579</v>
      </c>
      <c r="J14" s="7">
        <v>43252</v>
      </c>
      <c r="K14" s="6">
        <v>950</v>
      </c>
    </row>
    <row r="15" spans="1:15" x14ac:dyDescent="0.15">
      <c r="A15" s="8">
        <v>2</v>
      </c>
      <c r="B15" s="11" t="s">
        <v>43</v>
      </c>
      <c r="C15" s="10" t="s">
        <v>42</v>
      </c>
      <c r="D15" s="14" t="s">
        <v>41</v>
      </c>
      <c r="E15" s="10" t="s">
        <v>34</v>
      </c>
      <c r="F15" s="8" t="s">
        <v>1</v>
      </c>
      <c r="G15" s="9">
        <v>780</v>
      </c>
      <c r="H15" s="8">
        <v>112</v>
      </c>
      <c r="I15" s="8">
        <v>8149</v>
      </c>
      <c r="J15" s="7">
        <v>42430</v>
      </c>
      <c r="K15" s="6">
        <v>950</v>
      </c>
    </row>
    <row r="16" spans="1:15" x14ac:dyDescent="0.15">
      <c r="A16" s="8">
        <v>3</v>
      </c>
      <c r="B16" s="11" t="s">
        <v>40</v>
      </c>
      <c r="C16" s="10" t="s">
        <v>39</v>
      </c>
      <c r="D16" s="9" t="s">
        <v>38</v>
      </c>
      <c r="E16" s="8" t="s">
        <v>34</v>
      </c>
      <c r="F16" s="8" t="s">
        <v>1</v>
      </c>
      <c r="G16" s="9">
        <v>780</v>
      </c>
      <c r="H16" s="8">
        <v>112</v>
      </c>
      <c r="I16" s="8">
        <v>8221</v>
      </c>
      <c r="J16" s="7">
        <v>44470</v>
      </c>
      <c r="K16" s="6">
        <v>950</v>
      </c>
    </row>
    <row r="17" spans="1:14" x14ac:dyDescent="0.15">
      <c r="A17" s="8">
        <v>4</v>
      </c>
      <c r="B17" s="11" t="s">
        <v>37</v>
      </c>
      <c r="C17" s="10" t="s">
        <v>36</v>
      </c>
      <c r="D17" s="14" t="s">
        <v>35</v>
      </c>
      <c r="E17" s="8" t="s">
        <v>34</v>
      </c>
      <c r="F17" s="8" t="s">
        <v>1</v>
      </c>
      <c r="G17" s="9">
        <v>780</v>
      </c>
      <c r="H17" s="8">
        <v>112</v>
      </c>
      <c r="I17" s="8">
        <v>8139</v>
      </c>
      <c r="J17" s="7">
        <v>43891</v>
      </c>
      <c r="K17" s="6">
        <v>950</v>
      </c>
    </row>
    <row r="18" spans="1:14" x14ac:dyDescent="0.15">
      <c r="A18" s="8">
        <v>5</v>
      </c>
      <c r="B18" s="11" t="s">
        <v>33</v>
      </c>
      <c r="C18" s="10" t="s">
        <v>32</v>
      </c>
      <c r="D18" s="9" t="s">
        <v>31</v>
      </c>
      <c r="E18" s="8" t="s">
        <v>30</v>
      </c>
      <c r="F18" s="8" t="s">
        <v>1</v>
      </c>
      <c r="G18" s="9">
        <v>780</v>
      </c>
      <c r="H18" s="8">
        <v>112</v>
      </c>
      <c r="I18" s="8">
        <v>7959</v>
      </c>
      <c r="J18" s="7">
        <v>43160</v>
      </c>
      <c r="K18" s="6">
        <v>1050</v>
      </c>
    </row>
    <row r="19" spans="1:14" x14ac:dyDescent="0.15">
      <c r="A19" s="8">
        <v>6</v>
      </c>
      <c r="B19" s="11" t="s">
        <v>29</v>
      </c>
      <c r="C19" s="10" t="s">
        <v>28</v>
      </c>
      <c r="D19" s="9" t="s">
        <v>27</v>
      </c>
      <c r="E19" s="8" t="s">
        <v>26</v>
      </c>
      <c r="F19" s="8" t="s">
        <v>1</v>
      </c>
      <c r="G19" s="9">
        <v>360</v>
      </c>
      <c r="H19" s="8">
        <v>112</v>
      </c>
      <c r="I19" s="8">
        <v>8109</v>
      </c>
      <c r="J19" s="7">
        <v>43374</v>
      </c>
      <c r="K19" s="6">
        <v>950</v>
      </c>
    </row>
    <row r="20" spans="1:14" x14ac:dyDescent="0.15">
      <c r="A20" s="8">
        <v>7</v>
      </c>
      <c r="B20" s="11" t="s">
        <v>25</v>
      </c>
      <c r="C20" s="10" t="s">
        <v>24</v>
      </c>
      <c r="D20" s="9" t="s">
        <v>23</v>
      </c>
      <c r="E20" s="8" t="s">
        <v>22</v>
      </c>
      <c r="F20" s="8" t="s">
        <v>1</v>
      </c>
      <c r="G20" s="9">
        <v>360</v>
      </c>
      <c r="H20" s="8">
        <v>56</v>
      </c>
      <c r="I20" s="8">
        <v>8425</v>
      </c>
      <c r="J20" s="7">
        <v>44440</v>
      </c>
      <c r="K20" s="6">
        <v>840</v>
      </c>
    </row>
    <row r="21" spans="1:14" x14ac:dyDescent="0.15">
      <c r="A21" s="8">
        <v>8</v>
      </c>
      <c r="B21" s="11" t="s">
        <v>21</v>
      </c>
      <c r="C21" s="10" t="s">
        <v>20</v>
      </c>
      <c r="D21" s="9" t="s">
        <v>19</v>
      </c>
      <c r="E21" s="8" t="s">
        <v>18</v>
      </c>
      <c r="F21" s="8" t="s">
        <v>1</v>
      </c>
      <c r="G21" s="9">
        <v>440</v>
      </c>
      <c r="H21" s="8">
        <v>112</v>
      </c>
      <c r="I21" s="8">
        <v>7954</v>
      </c>
      <c r="J21" s="7">
        <v>43586</v>
      </c>
      <c r="K21" s="6">
        <v>950</v>
      </c>
    </row>
    <row r="22" spans="1:14" x14ac:dyDescent="0.15">
      <c r="A22" s="8">
        <v>9</v>
      </c>
      <c r="B22" s="11" t="s">
        <v>17</v>
      </c>
      <c r="C22" s="10" t="s">
        <v>16</v>
      </c>
      <c r="D22" s="9" t="s">
        <v>15</v>
      </c>
      <c r="E22" s="8" t="s">
        <v>14</v>
      </c>
      <c r="F22" s="8" t="s">
        <v>1</v>
      </c>
      <c r="G22" s="9">
        <v>421</v>
      </c>
      <c r="H22" s="8">
        <v>160</v>
      </c>
      <c r="I22" s="8">
        <v>7512</v>
      </c>
      <c r="J22" s="7">
        <v>44743</v>
      </c>
      <c r="K22" s="6">
        <v>1050</v>
      </c>
      <c r="L22" s="13"/>
      <c r="M22" s="12"/>
      <c r="N22" s="12"/>
    </row>
    <row r="23" spans="1:14" x14ac:dyDescent="0.15">
      <c r="A23" s="8">
        <v>10</v>
      </c>
      <c r="B23" s="11" t="s">
        <v>13</v>
      </c>
      <c r="C23" s="10" t="s">
        <v>12</v>
      </c>
      <c r="D23" s="9" t="s">
        <v>11</v>
      </c>
      <c r="E23" s="8" t="s">
        <v>10</v>
      </c>
      <c r="F23" s="8" t="s">
        <v>1</v>
      </c>
      <c r="G23" s="9">
        <v>670</v>
      </c>
      <c r="H23" s="8">
        <v>112</v>
      </c>
      <c r="I23" s="8">
        <v>7795</v>
      </c>
      <c r="J23" s="7">
        <v>43952</v>
      </c>
      <c r="K23" s="6">
        <v>950</v>
      </c>
    </row>
    <row r="24" spans="1:14" x14ac:dyDescent="0.15">
      <c r="A24" s="8">
        <v>11</v>
      </c>
      <c r="B24" s="11" t="s">
        <v>9</v>
      </c>
      <c r="C24" s="10" t="s">
        <v>8</v>
      </c>
      <c r="D24" s="9" t="s">
        <v>7</v>
      </c>
      <c r="E24" s="8" t="s">
        <v>6</v>
      </c>
      <c r="F24" s="8" t="s">
        <v>1</v>
      </c>
      <c r="G24" s="9">
        <v>280</v>
      </c>
      <c r="H24" s="8">
        <v>112</v>
      </c>
      <c r="I24" s="8">
        <v>7160</v>
      </c>
      <c r="J24" s="7">
        <v>40148</v>
      </c>
      <c r="K24" s="6">
        <v>950</v>
      </c>
    </row>
    <row r="25" spans="1:14" x14ac:dyDescent="0.15">
      <c r="A25" s="8">
        <v>12</v>
      </c>
      <c r="B25" s="11" t="s">
        <v>5</v>
      </c>
      <c r="C25" s="10" t="s">
        <v>4</v>
      </c>
      <c r="D25" s="9" t="s">
        <v>3</v>
      </c>
      <c r="E25" s="8" t="s">
        <v>2</v>
      </c>
      <c r="F25" s="8" t="s">
        <v>1</v>
      </c>
      <c r="G25" s="9">
        <v>280</v>
      </c>
      <c r="H25" s="8">
        <v>56</v>
      </c>
      <c r="I25" s="8">
        <v>3867</v>
      </c>
      <c r="J25" s="7">
        <v>44075</v>
      </c>
      <c r="K25" s="6">
        <v>840</v>
      </c>
    </row>
    <row r="26" spans="1:14" x14ac:dyDescent="0.15">
      <c r="K26" s="3">
        <f>SUM(K14:K25)</f>
        <v>11380</v>
      </c>
    </row>
    <row r="27" spans="1:14" x14ac:dyDescent="0.15">
      <c r="B27" s="5" t="s">
        <v>0</v>
      </c>
    </row>
  </sheetData>
  <phoneticPr fontId="3"/>
  <printOptions horizontalCentered="1"/>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WHAT IS WHO IS  現代社会を考えるセット</vt:lpstr>
      <vt:lpstr>'WHAT IS WHO IS  現代社会を考えるセット'!Print_Area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2025-02-20T06:27:56Z</dcterms:created>
  <dcterms:modified xsi:type="dcterms:W3CDTF">2025-02-27T07:52:05Z</dcterms:modified>
</cp:coreProperties>
</file>