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ishibashi_miyoshiweb_onmicrosoft_com/Documents/デスクトップ/英語名作ライブラリー/"/>
    </mc:Choice>
  </mc:AlternateContent>
  <xr:revisionPtr revIDLastSave="2" documentId="8_{EA314F3F-07A0-40E2-85CB-4A5293168D0D}" xr6:coauthVersionLast="47" xr6:coauthVersionMax="47" xr10:uidLastSave="{E042BFF3-A200-4C87-BD09-065321131CD7}"/>
  <bookViews>
    <workbookView xWindow="-120" yWindow="-120" windowWidth="29040" windowHeight="15720" xr2:uid="{451B51FD-941D-418D-9D7F-3EA567F7489D}"/>
  </bookViews>
  <sheets>
    <sheet name="英語で読む世界の文学全集 Ｃセット" sheetId="1" r:id="rId1"/>
  </sheets>
  <definedNames>
    <definedName name="_xlnm._FilterDatabase" localSheetId="0" hidden="1">'英語で読む世界の文学全集 Ｃセット'!$A$13:$L$13</definedName>
    <definedName name="_xlnm.Print_Area" localSheetId="0">'英語で読む世界の文学全集 Ｃセット'!$A$1:$J$44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C6" i="1" s="1"/>
  <c r="C5" i="1" s="1"/>
</calcChain>
</file>

<file path=xl/sharedStrings.xml><?xml version="1.0" encoding="utf-8"?>
<sst xmlns="http://schemas.openxmlformats.org/spreadsheetml/2006/main" count="178" uniqueCount="151">
  <si>
    <t>*本明細の単品本体価格はセットでご購入頂いた際の参考価格であり、単品でご注文頂いた場合は価格が都度変動する可能性がございます。</t>
  </si>
  <si>
    <t>RANDOM HOUSE</t>
  </si>
  <si>
    <t>Ｒ．Ｊ．パラシオ</t>
  </si>
  <si>
    <t>ワンダー</t>
    <phoneticPr fontId="3"/>
  </si>
  <si>
    <t>WONDER</t>
    <phoneticPr fontId="3"/>
  </si>
  <si>
    <t>9780552565974</t>
    <phoneticPr fontId="3"/>
  </si>
  <si>
    <t>PUFFIN</t>
  </si>
  <si>
    <t>Ａ．Ａ．ミルン</t>
  </si>
  <si>
    <t>クマのプーさん</t>
    <phoneticPr fontId="3"/>
  </si>
  <si>
    <t>WINNIE-THE-POOH</t>
    <phoneticPr fontId="3"/>
  </si>
  <si>
    <t>9780142404676</t>
    <phoneticPr fontId="3"/>
  </si>
  <si>
    <t>ケネス・グレアム</t>
  </si>
  <si>
    <t>たのしい川べ</t>
    <rPh sb="4" eb="5">
      <t>カワ</t>
    </rPh>
    <phoneticPr fontId="3"/>
  </si>
  <si>
    <t>WIND IN THE WILLOWS</t>
  </si>
  <si>
    <t>9780141321134</t>
    <phoneticPr fontId="3"/>
  </si>
  <si>
    <t>ディック・キング＝スミス</t>
  </si>
  <si>
    <t>ウォーター・ホース</t>
  </si>
  <si>
    <t>WATER HORSE</t>
    <phoneticPr fontId="3"/>
  </si>
  <si>
    <t>9780141302232</t>
    <phoneticPr fontId="3"/>
  </si>
  <si>
    <t>ロアルド・ダール</t>
  </si>
  <si>
    <t>アッホ夫婦</t>
    <rPh sb="3" eb="5">
      <t>フウフ</t>
    </rPh>
    <phoneticPr fontId="3"/>
  </si>
  <si>
    <t>TWITS</t>
    <phoneticPr fontId="3"/>
  </si>
  <si>
    <t>9780241578186</t>
  </si>
  <si>
    <t>ジュール・ヴェルヌ</t>
  </si>
  <si>
    <t>海底二万里</t>
  </si>
  <si>
    <t>TWENTY THOUSAND LEAGUES UNDER THE SEA</t>
  </si>
  <si>
    <t>9780141377568</t>
  </si>
  <si>
    <t>チャールズ・ラム/メアリー・ラム</t>
    <phoneticPr fontId="3"/>
  </si>
  <si>
    <t>シェイクスピア物語</t>
  </si>
  <si>
    <t>TALES FROM SHAKESPEARE</t>
    <phoneticPr fontId="3"/>
  </si>
  <si>
    <t>9780141321684</t>
    <phoneticPr fontId="3"/>
  </si>
  <si>
    <t>トーベ・ヤンソン</t>
  </si>
  <si>
    <t>ムーミン谷の仲間たち</t>
    <rPh sb="6" eb="8">
      <t>ナカマ</t>
    </rPh>
    <phoneticPr fontId="1"/>
  </si>
  <si>
    <t>TALES FROM MOOMINVALLEY</t>
  </si>
  <si>
    <t>9780241344545</t>
    <phoneticPr fontId="3"/>
  </si>
  <si>
    <t>HODDER</t>
  </si>
  <si>
    <t>ジェームズ・ボーエン</t>
  </si>
  <si>
    <t>ボブという名のストリート・キャット</t>
    <phoneticPr fontId="3"/>
  </si>
  <si>
    <t>STREET CAT NAMED BOB</t>
    <phoneticPr fontId="3"/>
  </si>
  <si>
    <t>9781444737110</t>
    <phoneticPr fontId="3"/>
  </si>
  <si>
    <t>フランシス・ホジソン・バーネット</t>
  </si>
  <si>
    <t>秘密の花園</t>
  </si>
  <si>
    <t>SECRET GARDEN</t>
    <phoneticPr fontId="6"/>
  </si>
  <si>
    <t>9780141321066</t>
    <phoneticPr fontId="3"/>
  </si>
  <si>
    <t>Ｅ．ネズビット</t>
  </si>
  <si>
    <t>若草の祈り</t>
  </si>
  <si>
    <t>RAILWAY CHILDREN</t>
  </si>
  <si>
    <t>9780141321608</t>
    <phoneticPr fontId="3"/>
  </si>
  <si>
    <t>マーク・トウェイン</t>
  </si>
  <si>
    <t>王子と乞食</t>
  </si>
  <si>
    <t>PRINCE AND THE PAUPER</t>
  </si>
  <si>
    <t>9780241378496</t>
    <phoneticPr fontId="3"/>
  </si>
  <si>
    <t>SCHOLASTIC</t>
  </si>
  <si>
    <t>フィリップ・プルマン</t>
  </si>
  <si>
    <t>黄金の羅針盤</t>
  </si>
  <si>
    <t>NORTHERN LIGHTS(GOLDEN COMPASS)</t>
    <phoneticPr fontId="3"/>
  </si>
  <si>
    <t>9781407186108</t>
    <phoneticPr fontId="3"/>
  </si>
  <si>
    <t>ミヒャエル・エンデ</t>
  </si>
  <si>
    <t>はてしない物語</t>
    <rPh sb="5" eb="7">
      <t>モノガタリ</t>
    </rPh>
    <phoneticPr fontId="3"/>
  </si>
  <si>
    <t>NEVERENDING STORY</t>
    <phoneticPr fontId="3"/>
  </si>
  <si>
    <t>9780141354972</t>
    <phoneticPr fontId="3"/>
  </si>
  <si>
    <t>HARPER COLLINS</t>
  </si>
  <si>
    <t>ローラ・インガルス・ワイルダー</t>
  </si>
  <si>
    <t>大草原の小さな家</t>
  </si>
  <si>
    <t>LITTLE HOUSE ON THE PRAIRIE</t>
    <phoneticPr fontId="6"/>
  </si>
  <si>
    <t>9780064400022</t>
    <phoneticPr fontId="3"/>
  </si>
  <si>
    <t>ラドヤード・キプリング</t>
  </si>
  <si>
    <t>ジャングル・ブック</t>
  </si>
  <si>
    <t>JUNGLE BOOK</t>
  </si>
  <si>
    <t>9780141325293</t>
    <phoneticPr fontId="3"/>
  </si>
  <si>
    <t>ハンス・アンデルセン</t>
  </si>
  <si>
    <t>アンデルセン童話集</t>
  </si>
  <si>
    <t>HANS ANDERSEN'S FAIRY TALES</t>
    <phoneticPr fontId="6"/>
  </si>
  <si>
    <t>9780141329017</t>
    <phoneticPr fontId="3"/>
  </si>
  <si>
    <t>グリム兄弟</t>
    <rPh sb="3" eb="5">
      <t>キョウダイ</t>
    </rPh>
    <phoneticPr fontId="1"/>
  </si>
  <si>
    <t>グリム童話</t>
  </si>
  <si>
    <t>GRIMM'S FAIRY TALES</t>
    <phoneticPr fontId="3"/>
  </si>
  <si>
    <t>9780141331201</t>
    <phoneticPr fontId="3"/>
  </si>
  <si>
    <t>アーサー・コナン・ドイル</t>
  </si>
  <si>
    <t>シャーロック・ホームズの冒険</t>
    <phoneticPr fontId="3"/>
  </si>
  <si>
    <t>GREAT ADVENTURES OF SHERLOCK HOLMES</t>
    <phoneticPr fontId="3"/>
  </si>
  <si>
    <t>9780141332499</t>
    <phoneticPr fontId="3"/>
  </si>
  <si>
    <t>ジョン・グリーン</t>
  </si>
  <si>
    <t>さよならを待つふたりのために</t>
    <rPh sb="5" eb="6">
      <t>マ</t>
    </rPh>
    <phoneticPr fontId="3"/>
  </si>
  <si>
    <t>FAULT IN OUR STARS(FILM TIE-IN)</t>
    <phoneticPr fontId="3"/>
  </si>
  <si>
    <t>9780141355078</t>
    <phoneticPr fontId="3"/>
  </si>
  <si>
    <t>アンネ・フランク</t>
  </si>
  <si>
    <t>アンネの日記</t>
    <rPh sb="4" eb="6">
      <t>ニッキ</t>
    </rPh>
    <phoneticPr fontId="6"/>
  </si>
  <si>
    <t xml:space="preserve">DIARY OF A YOUNG GIRL </t>
    <phoneticPr fontId="3"/>
  </si>
  <si>
    <t>9780141315195</t>
    <phoneticPr fontId="3"/>
  </si>
  <si>
    <t>ジェフ・ケニー</t>
  </si>
  <si>
    <t>グレッグのダメ日記</t>
    <phoneticPr fontId="3"/>
  </si>
  <si>
    <t xml:space="preserve">DIARY OF A WIMPY KID </t>
  </si>
  <si>
    <t>9780141324906</t>
    <phoneticPr fontId="3"/>
  </si>
  <si>
    <t>ジーン・ウェブズター</t>
  </si>
  <si>
    <t>あしながおじさん</t>
    <phoneticPr fontId="3"/>
  </si>
  <si>
    <t>DADDY-LONG-LEGS</t>
  </si>
  <si>
    <t>9780141331119</t>
    <phoneticPr fontId="3"/>
  </si>
  <si>
    <t>チャールズ・ディケンズ</t>
  </si>
  <si>
    <t>クリスマス・キャロル</t>
  </si>
  <si>
    <t>CHRISTMAS CAROL</t>
  </si>
  <si>
    <t>9780141324524</t>
    <phoneticPr fontId="3"/>
  </si>
  <si>
    <t>Ｒ．Ｌ．スティーブンソン</t>
  </si>
  <si>
    <t>子どもの詩の園</t>
  </si>
  <si>
    <t>CHILD'S GARDEN OF VERSES</t>
  </si>
  <si>
    <t>9780141324623</t>
    <phoneticPr fontId="3"/>
  </si>
  <si>
    <t>ガラスの大エレベーター</t>
    <rPh sb="4" eb="5">
      <t>ダイ</t>
    </rPh>
    <phoneticPr fontId="1"/>
  </si>
  <si>
    <t>CHARLIE AND THE GREAT GLASS ELEVATOR</t>
  </si>
  <si>
    <t>9780241568705</t>
  </si>
  <si>
    <t>アンナ・スウェル</t>
  </si>
  <si>
    <t>黒馬物語</t>
  </si>
  <si>
    <t>BLACK BEAUTY</t>
  </si>
  <si>
    <t>9780141321035</t>
    <phoneticPr fontId="3"/>
  </si>
  <si>
    <t>オーエン・コルファー</t>
  </si>
  <si>
    <t>アルテミス・ファウル 1: 妖精の身代金</t>
    <phoneticPr fontId="6"/>
  </si>
  <si>
    <t>ARTEMIS FOWL</t>
    <phoneticPr fontId="6"/>
  </si>
  <si>
    <t>9780141339092</t>
    <phoneticPr fontId="3"/>
  </si>
  <si>
    <t>Ｌ．Ｍ．モンゴメリー</t>
  </si>
  <si>
    <t>アンの愛情</t>
  </si>
  <si>
    <t>ANNE OF THE ISLAND</t>
  </si>
  <si>
    <t>9780141327365</t>
    <phoneticPr fontId="3"/>
  </si>
  <si>
    <t>ロジャー・ランスリン・グリーン</t>
  </si>
  <si>
    <t>ロビン・フッドの冒険</t>
    <phoneticPr fontId="3"/>
  </si>
  <si>
    <t>ADVENTURES OF ROBIN HOOD</t>
    <phoneticPr fontId="3"/>
  </si>
  <si>
    <t>9780141329383</t>
  </si>
  <si>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</si>
  <si>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</si>
  <si>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</si>
  <si>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</si>
  <si>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</si>
  <si>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</si>
  <si>
    <t>日本語タイトル</t>
  </si>
  <si>
    <t>タイトル</t>
    <phoneticPr fontId="3"/>
  </si>
  <si>
    <t>ISBN</t>
    <phoneticPr fontId="3"/>
  </si>
  <si>
    <t/>
  </si>
  <si>
    <t>NDC：</t>
    <phoneticPr fontId="3"/>
  </si>
  <si>
    <t>中学生・高校生・一般</t>
    <rPh sb="0" eb="3">
      <t>チュウガクセイ</t>
    </rPh>
    <rPh sb="4" eb="7">
      <t>コウコウセイ</t>
    </rPh>
    <rPh sb="8" eb="10">
      <t>イッパン</t>
    </rPh>
    <phoneticPr fontId="3"/>
  </si>
  <si>
    <t>対象：</t>
    <phoneticPr fontId="3"/>
  </si>
  <si>
    <t>ペーパーバック</t>
    <phoneticPr fontId="3"/>
  </si>
  <si>
    <t>装丁：</t>
    <phoneticPr fontId="3"/>
  </si>
  <si>
    <t>平均285</t>
    <rPh sb="0" eb="2">
      <t>ヘイキン</t>
    </rPh>
    <phoneticPr fontId="3"/>
  </si>
  <si>
    <t>ページ数：</t>
    <phoneticPr fontId="3"/>
  </si>
  <si>
    <t>本の高さ(cm)：</t>
    <phoneticPr fontId="3"/>
  </si>
  <si>
    <t>本体価格：</t>
    <phoneticPr fontId="3"/>
  </si>
  <si>
    <t>税込価格：</t>
    <phoneticPr fontId="3"/>
  </si>
  <si>
    <t>巻数：</t>
    <phoneticPr fontId="3"/>
  </si>
  <si>
    <t>9784943880455</t>
  </si>
  <si>
    <t>ISBN：</t>
    <phoneticPr fontId="3"/>
  </si>
  <si>
    <t>(WHDYDS*880455)</t>
  </si>
  <si>
    <t>LB2572A</t>
  </si>
  <si>
    <t xml:space="preserve">英語で読む世界の文学全集 Ｃセット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</si>
</sst>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92D050"/>
      <name val="ＭＳ Ｐゴシック"/>
      <family val="3"/>
      <charset val="128"/>
    </font>
    <font>
      <sz val="11"/>
      <color rgb="FF0070C0"/>
      <name val="ＭＳ Ｐゴシック"/>
      <family val="3"/>
      <charset val="128"/>
    </font>
    <font>
      <sz val="6"/>
      <name val="Osaka"/>
      <family val="3"/>
      <charset val="128"/>
    </font>
    <font>
      <sz val="11"/>
      <color theme="1"/>
      <name val="ＭＳ Ｐゴシック"/>
      <family val="3"/>
      <charset val="128"/>
    </font>
    <font>
      <sz val="11"/>
      <color theme="1"/>
      <name val="游ゴシック"/>
      <family val="3"/>
      <charset val="128"/>
      <scheme val="minor"/>
    </font>
    <font>
      <sz val="18"/>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1">
    <xf numFmtId="0" fontId="0" fillId="0" borderId="0" xfId="0"/>
    <xf numFmtId="0" fontId="0" fillId="0" borderId="0" xfId="0" applyAlignment="1">
      <alignment vertical="center"/>
    </xf>
    <xf numFmtId="0" fontId="4" fillId="0" borderId="0" xfId="0" applyFont="1" applyAlignment="1">
      <alignment vertical="center"/>
    </xf>
    <xf numFmtId="176" fontId="0" fillId="0" borderId="0" xfId="0" applyNumberFormat="1" applyAlignment="1">
      <alignment vertical="center"/>
    </xf>
    <xf numFmtId="176" fontId="0" fillId="0" borderId="0" xfId="0" applyNumberFormat="1" applyAlignment="1">
      <alignment vertical="center" wrapText="1"/>
    </xf>
    <xf numFmtId="0" fontId="5" fillId="0" borderId="0" xfId="0" applyFont="1"/>
    <xf numFmtId="38" fontId="4" fillId="0" borderId="0" xfId="1" applyFont="1" applyAlignment="1">
      <alignment vertical="center"/>
    </xf>
    <xf numFmtId="38" fontId="0" fillId="0" borderId="0" xfId="1" applyFont="1" applyAlignment="1">
      <alignment vertical="center"/>
    </xf>
    <xf numFmtId="0" fontId="4" fillId="0" borderId="0" xfId="0" applyFont="1" applyAlignment="1">
      <alignment horizontal="left" vertical="center"/>
    </xf>
    <xf numFmtId="38" fontId="0" fillId="0" borderId="1" xfId="1" applyFont="1" applyBorder="1" applyAlignment="1">
      <alignment vertical="center"/>
    </xf>
    <xf numFmtId="177"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38" fontId="4" fillId="0" borderId="0" xfId="1" applyFont="1" applyFill="1" applyAlignment="1">
      <alignment vertical="center"/>
    </xf>
    <xf numFmtId="49" fontId="0" fillId="0" borderId="0" xfId="0" applyNumberFormat="1" applyAlignment="1">
      <alignment horizontal="center" vertical="center"/>
    </xf>
    <xf numFmtId="49" fontId="4" fillId="0" borderId="0" xfId="0" applyNumberFormat="1" applyFont="1" applyAlignment="1">
      <alignment horizontal="left" vertical="center"/>
    </xf>
    <xf numFmtId="49" fontId="0" fillId="0" borderId="1" xfId="0" applyNumberFormat="1" applyBorder="1" applyAlignment="1">
      <alignment horizontal="center"/>
    </xf>
    <xf numFmtId="0" fontId="0" fillId="0" borderId="1" xfId="0" applyBorder="1" applyAlignment="1">
      <alignment horizontal="center" vertical="center"/>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0" fontId="0" fillId="0" borderId="0" xfId="0" applyAlignment="1">
      <alignment horizontal="right" vertical="center"/>
    </xf>
    <xf numFmtId="0" fontId="7" fillId="0" borderId="0" xfId="2" applyFont="1" applyAlignment="1">
      <alignment vertical="center" wrapText="1"/>
    </xf>
    <xf numFmtId="176" fontId="8" fillId="0" borderId="0" xfId="3" applyNumberFormat="1" applyFont="1" applyAlignment="1">
      <alignment horizontal="left" vertical="center" wrapText="1"/>
    </xf>
    <xf numFmtId="0" fontId="9" fillId="0" borderId="0" xfId="0" applyFont="1" applyAlignment="1">
      <alignment vertical="center"/>
    </xf>
    <xf numFmtId="49" fontId="10" fillId="0" borderId="0" xfId="0" applyNumberFormat="1" applyFont="1" applyAlignment="1">
      <alignment horizontal="left" vertical="center"/>
    </xf>
  </cellXfs>
  <cellStyles count="4">
    <cellStyle name="桁区切り" xfId="1" builtinId="6"/>
    <cellStyle name="標準" xfId="0" builtinId="0"/>
    <cellStyle name="標準 3" xfId="2" xr:uid="{059FECBE-737D-48C3-8357-17ABE51F1D99}"/>
    <cellStyle name="標準 3 3" xfId="3" xr:uid="{5B508D91-CB74-4257-BD8D-59E707E033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35A7-1029-4FC3-8C7B-D5E3052600A5}">
  <sheetPr>
    <pageSetUpPr fitToPage="1"/>
  </sheetPr>
  <dimension ref="A1:L114"/>
  <sheetViews>
    <sheetView tabSelected="1" workbookViewId="0">
      <selection activeCell="B2" sqref="B2"/>
    </sheetView>
  </sheetViews>
  <sheetFormatPr defaultColWidth="15.625" defaultRowHeight="15.75" customHeight="1"/>
  <cols>
    <col min="1" max="1" width="3.5" style="1" bestFit="1" customWidth="1"/>
    <col min="2" max="2" width="16.125" style="3" customWidth="1"/>
    <col min="3" max="3" width="45.125" style="1" bestFit="1" customWidth="1"/>
    <col min="4" max="4" width="33" style="1" customWidth="1"/>
    <col min="5" max="5" width="28.375" style="1" bestFit="1" customWidth="1"/>
    <col min="6" max="6" width="18.125" style="1" bestFit="1" customWidth="1"/>
    <col min="7" max="7" width="5.5" style="1" customWidth="1"/>
    <col min="8" max="8" width="9.125" style="1" customWidth="1"/>
    <col min="9" max="9" width="11.625" style="1" customWidth="1"/>
    <col min="10" max="10" width="10.125" style="1" bestFit="1" customWidth="1"/>
    <col min="11" max="11" width="3.375" style="2" bestFit="1" customWidth="1"/>
    <col min="12" max="12" width="15" style="2" bestFit="1" customWidth="1"/>
    <col min="13" max="16384" width="15.625" style="1"/>
  </cols>
  <sheetData>
    <row r="1" spans="1:12" ht="17.25">
      <c r="B1" s="30" t="s">
        <v>150</v>
      </c>
      <c r="H1" s="19"/>
      <c r="I1" s="19"/>
      <c r="J1" s="21" t="s">
        <v>149</v>
      </c>
    </row>
    <row r="2" spans="1:12" ht="20.25">
      <c r="B2" s="30" t="s">
        <v>134</v>
      </c>
      <c r="C2" s="29" t="s">
        <v>148</v>
      </c>
      <c r="H2" s="19"/>
      <c r="I2" s="19"/>
    </row>
    <row r="3" spans="1:12" ht="15" customHeight="1">
      <c r="B3" s="21" t="s">
        <v>147</v>
      </c>
      <c r="C3" s="28" t="s">
        <v>146</v>
      </c>
      <c r="D3" s="27"/>
      <c r="E3" s="27"/>
      <c r="F3" s="27"/>
      <c r="G3" s="27"/>
      <c r="H3" s="21"/>
      <c r="I3" s="24"/>
      <c r="K3" s="26"/>
      <c r="L3" s="1"/>
    </row>
    <row r="4" spans="1:12" ht="15" customHeight="1">
      <c r="B4" s="25" t="s">
        <v>145</v>
      </c>
      <c r="C4" s="20">
        <v>30</v>
      </c>
      <c r="D4" s="22"/>
      <c r="E4" s="22"/>
      <c r="F4" s="22"/>
      <c r="G4" s="22"/>
      <c r="H4" s="21"/>
      <c r="I4" s="20"/>
      <c r="K4" s="1"/>
      <c r="L4" s="1"/>
    </row>
    <row r="5" spans="1:12" ht="15" customHeight="1">
      <c r="B5" s="25" t="s">
        <v>144</v>
      </c>
      <c r="C5" s="24">
        <f>C6*1.1</f>
        <v>60918.000000000007</v>
      </c>
      <c r="D5" s="22"/>
      <c r="E5" s="22"/>
      <c r="F5" s="22"/>
      <c r="G5" s="22"/>
      <c r="H5" s="21"/>
      <c r="I5" s="20"/>
      <c r="K5" s="1"/>
      <c r="L5" s="1"/>
    </row>
    <row r="6" spans="1:12" ht="15" customHeight="1">
      <c r="B6" s="21" t="s">
        <v>143</v>
      </c>
      <c r="C6" s="23">
        <f>J44</f>
        <v>55380</v>
      </c>
      <c r="D6" s="20"/>
      <c r="E6" s="20"/>
      <c r="F6" s="20"/>
      <c r="G6" s="20"/>
      <c r="H6" s="21"/>
      <c r="I6" s="20"/>
      <c r="K6" s="1"/>
      <c r="L6" s="1"/>
    </row>
    <row r="7" spans="1:12" ht="15" customHeight="1">
      <c r="B7" s="21" t="s">
        <v>142</v>
      </c>
      <c r="C7" s="20">
        <v>20</v>
      </c>
      <c r="D7" s="20"/>
      <c r="E7" s="20"/>
      <c r="F7" s="20"/>
      <c r="G7" s="20"/>
      <c r="H7" s="21"/>
      <c r="I7" s="20"/>
      <c r="K7" s="1"/>
      <c r="L7" s="1"/>
    </row>
    <row r="8" spans="1:12" ht="15" customHeight="1">
      <c r="B8" s="21" t="s">
        <v>141</v>
      </c>
      <c r="C8" s="20" t="s">
        <v>140</v>
      </c>
      <c r="D8" s="20"/>
      <c r="E8" s="20"/>
      <c r="F8" s="20"/>
      <c r="G8" s="20"/>
      <c r="H8" s="21"/>
      <c r="I8" s="20"/>
      <c r="K8" s="1"/>
      <c r="L8" s="1"/>
    </row>
    <row r="9" spans="1:12" ht="15" customHeight="1">
      <c r="B9" s="21" t="s">
        <v>139</v>
      </c>
      <c r="C9" s="20" t="s">
        <v>138</v>
      </c>
      <c r="D9" s="22"/>
      <c r="E9" s="22"/>
      <c r="F9" s="22"/>
      <c r="G9" s="22"/>
      <c r="H9" s="21"/>
      <c r="I9" s="20"/>
      <c r="K9" s="1"/>
      <c r="L9" s="1"/>
    </row>
    <row r="10" spans="1:12" ht="15" customHeight="1">
      <c r="B10" s="21" t="s">
        <v>137</v>
      </c>
      <c r="C10" s="20" t="s">
        <v>136</v>
      </c>
      <c r="D10" s="22"/>
      <c r="E10" s="22"/>
      <c r="F10" s="22"/>
      <c r="G10" s="22"/>
      <c r="H10" s="21"/>
      <c r="I10" s="20"/>
      <c r="K10" s="1"/>
      <c r="L10" s="1"/>
    </row>
    <row r="11" spans="1:12" ht="15" customHeight="1">
      <c r="B11" s="21" t="s">
        <v>135</v>
      </c>
      <c r="C11" s="20">
        <v>933</v>
      </c>
      <c r="H11" s="21"/>
      <c r="I11" s="20"/>
      <c r="K11" s="1"/>
      <c r="L11" s="1"/>
    </row>
    <row r="12" spans="1:12" ht="13.5" customHeight="1">
      <c r="B12" s="19" t="s">
        <v>134</v>
      </c>
    </row>
    <row r="13" spans="1:12" ht="13.5" customHeight="1">
      <c r="A13" s="18"/>
      <c r="B13" s="13" t="s">
        <v>133</v>
      </c>
      <c r="C13" s="18" t="s">
        <v>132</v>
      </c>
      <c r="D13" s="18" t="s">
        <v>131</v>
      </c>
      <c r="E13" s="18" t="s">
        <v>130</v>
      </c>
      <c r="F13" s="18" t="s">
        <v>129</v>
      </c>
      <c r="G13" s="18" t="s">
        <v>128</v>
      </c>
      <c r="H13" s="18" t="s">
        <v>127</v>
      </c>
      <c r="I13" s="18" t="s">
        <v>126</v>
      </c>
      <c r="J13" s="11" t="s">
        <v>125</v>
      </c>
    </row>
    <row r="14" spans="1:12" ht="13.5" customHeight="1">
      <c r="A14" s="11">
        <v>1</v>
      </c>
      <c r="B14" s="17" t="s">
        <v>124</v>
      </c>
      <c r="C14" s="11" t="s">
        <v>123</v>
      </c>
      <c r="D14" s="11" t="s">
        <v>122</v>
      </c>
      <c r="E14" s="11" t="s">
        <v>121</v>
      </c>
      <c r="F14" s="11" t="s">
        <v>6</v>
      </c>
      <c r="G14" s="12">
        <v>933</v>
      </c>
      <c r="H14" s="11">
        <v>336</v>
      </c>
      <c r="I14" s="10">
        <v>34851</v>
      </c>
      <c r="J14" s="9">
        <v>1890</v>
      </c>
      <c r="K14" s="6"/>
      <c r="L14" s="16"/>
    </row>
    <row r="15" spans="1:12" ht="13.5" customHeight="1">
      <c r="A15" s="11">
        <v>2</v>
      </c>
      <c r="B15" s="13" t="s">
        <v>120</v>
      </c>
      <c r="C15" s="11" t="s">
        <v>119</v>
      </c>
      <c r="D15" s="11" t="s">
        <v>118</v>
      </c>
      <c r="E15" s="11" t="s">
        <v>117</v>
      </c>
      <c r="F15" s="11" t="s">
        <v>6</v>
      </c>
      <c r="G15" s="12">
        <v>933</v>
      </c>
      <c r="H15" s="11">
        <v>368</v>
      </c>
      <c r="I15" s="10">
        <v>40026</v>
      </c>
      <c r="J15" s="9">
        <v>1530</v>
      </c>
      <c r="K15" s="6"/>
      <c r="L15" s="8"/>
    </row>
    <row r="16" spans="1:12" ht="13.5" customHeight="1">
      <c r="A16" s="11">
        <v>3</v>
      </c>
      <c r="B16" s="13" t="s">
        <v>116</v>
      </c>
      <c r="C16" s="11" t="s">
        <v>115</v>
      </c>
      <c r="D16" s="11" t="s">
        <v>114</v>
      </c>
      <c r="E16" s="11" t="s">
        <v>113</v>
      </c>
      <c r="F16" s="11" t="s">
        <v>6</v>
      </c>
      <c r="G16" s="12">
        <v>933</v>
      </c>
      <c r="H16" s="11">
        <v>320</v>
      </c>
      <c r="I16" s="10">
        <v>40634</v>
      </c>
      <c r="J16" s="9">
        <v>2160</v>
      </c>
      <c r="K16" s="6"/>
      <c r="L16" s="8"/>
    </row>
    <row r="17" spans="1:12" ht="13.5" customHeight="1">
      <c r="A17" s="11">
        <v>4</v>
      </c>
      <c r="B17" s="13" t="s">
        <v>112</v>
      </c>
      <c r="C17" s="11" t="s">
        <v>111</v>
      </c>
      <c r="D17" s="11" t="s">
        <v>110</v>
      </c>
      <c r="E17" s="11" t="s">
        <v>109</v>
      </c>
      <c r="F17" s="11" t="s">
        <v>6</v>
      </c>
      <c r="G17" s="12">
        <v>933</v>
      </c>
      <c r="H17" s="11">
        <v>288</v>
      </c>
      <c r="I17" s="10">
        <v>39479</v>
      </c>
      <c r="J17" s="9">
        <v>1890</v>
      </c>
      <c r="K17" s="6"/>
      <c r="L17" s="8"/>
    </row>
    <row r="18" spans="1:12" ht="13.5" customHeight="1">
      <c r="A18" s="11">
        <v>5</v>
      </c>
      <c r="B18" s="13" t="s">
        <v>108</v>
      </c>
      <c r="C18" s="11" t="s">
        <v>107</v>
      </c>
      <c r="D18" s="11" t="s">
        <v>106</v>
      </c>
      <c r="E18" s="11" t="s">
        <v>19</v>
      </c>
      <c r="F18" s="11" t="s">
        <v>6</v>
      </c>
      <c r="G18" s="12">
        <v>933</v>
      </c>
      <c r="H18" s="11">
        <v>288</v>
      </c>
      <c r="I18" s="10">
        <v>44866</v>
      </c>
      <c r="J18" s="9">
        <v>1970</v>
      </c>
      <c r="K18" s="6"/>
      <c r="L18" s="8"/>
    </row>
    <row r="19" spans="1:12" ht="13.5" customHeight="1">
      <c r="A19" s="11">
        <v>6</v>
      </c>
      <c r="B19" s="15" t="s">
        <v>105</v>
      </c>
      <c r="C19" s="11" t="s">
        <v>104</v>
      </c>
      <c r="D19" s="11" t="s">
        <v>103</v>
      </c>
      <c r="E19" s="11" t="s">
        <v>102</v>
      </c>
      <c r="F19" s="11" t="s">
        <v>6</v>
      </c>
      <c r="G19" s="12">
        <v>933</v>
      </c>
      <c r="H19" s="11">
        <v>128</v>
      </c>
      <c r="I19" s="10">
        <v>39661</v>
      </c>
      <c r="J19" s="9">
        <v>2160</v>
      </c>
      <c r="K19" s="6"/>
      <c r="L19" s="8"/>
    </row>
    <row r="20" spans="1:12" ht="13.5" customHeight="1">
      <c r="A20" s="11">
        <v>7</v>
      </c>
      <c r="B20" s="13" t="s">
        <v>101</v>
      </c>
      <c r="C20" s="11" t="s">
        <v>100</v>
      </c>
      <c r="D20" s="11" t="s">
        <v>99</v>
      </c>
      <c r="E20" s="11" t="s">
        <v>98</v>
      </c>
      <c r="F20" s="11" t="s">
        <v>6</v>
      </c>
      <c r="G20" s="12">
        <v>933</v>
      </c>
      <c r="H20" s="11">
        <v>160</v>
      </c>
      <c r="I20" s="10">
        <v>39661</v>
      </c>
      <c r="J20" s="9">
        <v>1410</v>
      </c>
      <c r="K20" s="6"/>
      <c r="L20" s="8"/>
    </row>
    <row r="21" spans="1:12" ht="13.5" customHeight="1">
      <c r="A21" s="11">
        <v>8</v>
      </c>
      <c r="B21" s="13" t="s">
        <v>97</v>
      </c>
      <c r="C21" s="11" t="s">
        <v>96</v>
      </c>
      <c r="D21" s="11" t="s">
        <v>95</v>
      </c>
      <c r="E21" s="11" t="s">
        <v>94</v>
      </c>
      <c r="F21" s="11" t="s">
        <v>6</v>
      </c>
      <c r="G21" s="12">
        <v>933</v>
      </c>
      <c r="H21" s="11">
        <v>192</v>
      </c>
      <c r="I21" s="10">
        <v>40664</v>
      </c>
      <c r="J21" s="9">
        <v>1410</v>
      </c>
      <c r="K21" s="6"/>
      <c r="L21" s="8"/>
    </row>
    <row r="22" spans="1:12" ht="13.5" customHeight="1">
      <c r="A22" s="11">
        <v>9</v>
      </c>
      <c r="B22" s="13" t="s">
        <v>93</v>
      </c>
      <c r="C22" s="11" t="s">
        <v>92</v>
      </c>
      <c r="D22" s="11" t="s">
        <v>91</v>
      </c>
      <c r="E22" s="11" t="s">
        <v>90</v>
      </c>
      <c r="F22" s="11" t="s">
        <v>6</v>
      </c>
      <c r="G22" s="12">
        <v>933</v>
      </c>
      <c r="H22" s="11">
        <v>224</v>
      </c>
      <c r="I22" s="10">
        <v>39630</v>
      </c>
      <c r="J22" s="9">
        <v>1700</v>
      </c>
      <c r="K22" s="6"/>
      <c r="L22" s="8"/>
    </row>
    <row r="23" spans="1:12" ht="13.5" customHeight="1">
      <c r="A23" s="11">
        <v>10</v>
      </c>
      <c r="B23" s="13" t="s">
        <v>89</v>
      </c>
      <c r="C23" s="11" t="s">
        <v>88</v>
      </c>
      <c r="D23" s="11" t="s">
        <v>87</v>
      </c>
      <c r="E23" s="11" t="s">
        <v>86</v>
      </c>
      <c r="F23" s="11" t="s">
        <v>6</v>
      </c>
      <c r="G23" s="12">
        <v>933</v>
      </c>
      <c r="H23" s="11">
        <v>432</v>
      </c>
      <c r="I23" s="10">
        <v>37257</v>
      </c>
      <c r="J23" s="9">
        <v>2160</v>
      </c>
      <c r="K23" s="6"/>
      <c r="L23" s="8"/>
    </row>
    <row r="24" spans="1:12" ht="13.5" customHeight="1">
      <c r="A24" s="11">
        <v>11</v>
      </c>
      <c r="B24" s="13" t="s">
        <v>85</v>
      </c>
      <c r="C24" s="11" t="s">
        <v>84</v>
      </c>
      <c r="D24" s="11" t="s">
        <v>83</v>
      </c>
      <c r="E24" s="11" t="s">
        <v>82</v>
      </c>
      <c r="F24" s="11" t="s">
        <v>6</v>
      </c>
      <c r="G24" s="12">
        <v>933</v>
      </c>
      <c r="H24" s="11">
        <v>336</v>
      </c>
      <c r="I24" s="10">
        <v>41730</v>
      </c>
      <c r="J24" s="9">
        <v>2430</v>
      </c>
      <c r="K24" s="6"/>
      <c r="L24" s="8"/>
    </row>
    <row r="25" spans="1:12" ht="13.5" customHeight="1">
      <c r="A25" s="11">
        <v>12</v>
      </c>
      <c r="B25" s="13" t="s">
        <v>81</v>
      </c>
      <c r="C25" s="11" t="s">
        <v>80</v>
      </c>
      <c r="D25" s="11" t="s">
        <v>79</v>
      </c>
      <c r="E25" s="11" t="s">
        <v>78</v>
      </c>
      <c r="F25" s="11" t="s">
        <v>6</v>
      </c>
      <c r="G25" s="12">
        <v>933</v>
      </c>
      <c r="H25" s="11">
        <v>288</v>
      </c>
      <c r="I25" s="10">
        <v>40695</v>
      </c>
      <c r="J25" s="9">
        <v>1530</v>
      </c>
      <c r="K25" s="6"/>
      <c r="L25" s="8"/>
    </row>
    <row r="26" spans="1:12" ht="13.5" customHeight="1">
      <c r="A26" s="11">
        <v>13</v>
      </c>
      <c r="B26" s="13" t="s">
        <v>77</v>
      </c>
      <c r="C26" s="11" t="s">
        <v>76</v>
      </c>
      <c r="D26" s="11" t="s">
        <v>75</v>
      </c>
      <c r="E26" s="11" t="s">
        <v>74</v>
      </c>
      <c r="F26" s="11" t="s">
        <v>6</v>
      </c>
      <c r="G26" s="12">
        <v>933</v>
      </c>
      <c r="H26" s="11">
        <v>352</v>
      </c>
      <c r="I26" s="10">
        <v>40575</v>
      </c>
      <c r="J26" s="9">
        <v>1410</v>
      </c>
      <c r="K26" s="6"/>
      <c r="L26" s="8"/>
    </row>
    <row r="27" spans="1:12" ht="13.5" customHeight="1">
      <c r="A27" s="11">
        <v>14</v>
      </c>
      <c r="B27" s="13" t="s">
        <v>73</v>
      </c>
      <c r="C27" s="11" t="s">
        <v>72</v>
      </c>
      <c r="D27" s="11" t="s">
        <v>71</v>
      </c>
      <c r="E27" s="11" t="s">
        <v>70</v>
      </c>
      <c r="F27" s="11" t="s">
        <v>6</v>
      </c>
      <c r="G27" s="12">
        <v>933</v>
      </c>
      <c r="H27" s="11">
        <v>224</v>
      </c>
      <c r="I27" s="10">
        <v>40210</v>
      </c>
      <c r="J27" s="9">
        <v>1410</v>
      </c>
      <c r="K27" s="6"/>
      <c r="L27" s="8"/>
    </row>
    <row r="28" spans="1:12" ht="13.5" customHeight="1">
      <c r="A28" s="11">
        <v>15</v>
      </c>
      <c r="B28" s="13" t="s">
        <v>69</v>
      </c>
      <c r="C28" s="11" t="s">
        <v>68</v>
      </c>
      <c r="D28" s="11" t="s">
        <v>67</v>
      </c>
      <c r="E28" s="11" t="s">
        <v>66</v>
      </c>
      <c r="F28" s="11" t="s">
        <v>6</v>
      </c>
      <c r="G28" s="12">
        <v>933</v>
      </c>
      <c r="H28" s="11">
        <v>240</v>
      </c>
      <c r="I28" s="10">
        <v>39873</v>
      </c>
      <c r="J28" s="9">
        <v>1890</v>
      </c>
      <c r="K28" s="6"/>
      <c r="L28" s="8"/>
    </row>
    <row r="29" spans="1:12" ht="13.5" customHeight="1">
      <c r="A29" s="11">
        <v>16</v>
      </c>
      <c r="B29" s="13" t="s">
        <v>65</v>
      </c>
      <c r="C29" s="11" t="s">
        <v>64</v>
      </c>
      <c r="D29" s="11" t="s">
        <v>63</v>
      </c>
      <c r="E29" s="11" t="s">
        <v>62</v>
      </c>
      <c r="F29" s="11" t="s">
        <v>61</v>
      </c>
      <c r="G29" s="12">
        <v>933</v>
      </c>
      <c r="H29" s="11">
        <v>352</v>
      </c>
      <c r="I29" s="10">
        <v>34335</v>
      </c>
      <c r="J29" s="9">
        <v>2150</v>
      </c>
      <c r="K29" s="6"/>
      <c r="L29" s="8"/>
    </row>
    <row r="30" spans="1:12" ht="13.5" customHeight="1">
      <c r="A30" s="11">
        <v>17</v>
      </c>
      <c r="B30" s="13" t="s">
        <v>60</v>
      </c>
      <c r="C30" s="11" t="s">
        <v>59</v>
      </c>
      <c r="D30" s="11" t="s">
        <v>58</v>
      </c>
      <c r="E30" s="11" t="s">
        <v>57</v>
      </c>
      <c r="F30" s="11" t="s">
        <v>6</v>
      </c>
      <c r="G30" s="12">
        <v>933</v>
      </c>
      <c r="H30" s="11">
        <v>528</v>
      </c>
      <c r="I30" s="10">
        <v>41821</v>
      </c>
      <c r="J30" s="9">
        <v>2160</v>
      </c>
      <c r="K30" s="6"/>
      <c r="L30" s="8"/>
    </row>
    <row r="31" spans="1:12" ht="13.5" customHeight="1">
      <c r="A31" s="11">
        <v>18</v>
      </c>
      <c r="B31" s="13" t="s">
        <v>56</v>
      </c>
      <c r="C31" s="11" t="s">
        <v>55</v>
      </c>
      <c r="D31" s="11" t="s">
        <v>54</v>
      </c>
      <c r="E31" s="11" t="s">
        <v>53</v>
      </c>
      <c r="F31" s="11" t="s">
        <v>52</v>
      </c>
      <c r="G31" s="12">
        <v>933</v>
      </c>
      <c r="H31" s="11">
        <v>448</v>
      </c>
      <c r="I31" s="10">
        <v>40603</v>
      </c>
      <c r="J31" s="9">
        <v>2430</v>
      </c>
      <c r="K31" s="6"/>
      <c r="L31" s="8"/>
    </row>
    <row r="32" spans="1:12" ht="13.5" customHeight="1">
      <c r="A32" s="11">
        <v>19</v>
      </c>
      <c r="B32" s="13" t="s">
        <v>51</v>
      </c>
      <c r="C32" s="11" t="s">
        <v>50</v>
      </c>
      <c r="D32" s="11" t="s">
        <v>49</v>
      </c>
      <c r="E32" s="11" t="s">
        <v>48</v>
      </c>
      <c r="F32" s="11" t="s">
        <v>6</v>
      </c>
      <c r="G32" s="12">
        <v>933</v>
      </c>
      <c r="H32" s="11">
        <v>304</v>
      </c>
      <c r="I32" s="10">
        <v>43709</v>
      </c>
      <c r="J32" s="9">
        <v>1680</v>
      </c>
      <c r="K32" s="6"/>
      <c r="L32" s="8"/>
    </row>
    <row r="33" spans="1:12" ht="13.5" customHeight="1">
      <c r="A33" s="11">
        <v>20</v>
      </c>
      <c r="B33" s="13" t="s">
        <v>47</v>
      </c>
      <c r="C33" s="11" t="s">
        <v>46</v>
      </c>
      <c r="D33" s="11" t="s">
        <v>45</v>
      </c>
      <c r="E33" s="11" t="s">
        <v>44</v>
      </c>
      <c r="F33" s="11" t="s">
        <v>6</v>
      </c>
      <c r="G33" s="12">
        <v>933</v>
      </c>
      <c r="H33" s="11">
        <v>304</v>
      </c>
      <c r="I33" s="10">
        <v>40210</v>
      </c>
      <c r="J33" s="9">
        <v>1890</v>
      </c>
      <c r="K33" s="6"/>
      <c r="L33" s="8"/>
    </row>
    <row r="34" spans="1:12" ht="13.5" customHeight="1">
      <c r="A34" s="11">
        <v>21</v>
      </c>
      <c r="B34" s="13" t="s">
        <v>43</v>
      </c>
      <c r="C34" s="11" t="s">
        <v>42</v>
      </c>
      <c r="D34" s="11" t="s">
        <v>41</v>
      </c>
      <c r="E34" s="11" t="s">
        <v>40</v>
      </c>
      <c r="F34" s="11" t="s">
        <v>6</v>
      </c>
      <c r="G34" s="12">
        <v>933</v>
      </c>
      <c r="H34" s="11">
        <v>368</v>
      </c>
      <c r="I34" s="10">
        <v>39479</v>
      </c>
      <c r="J34" s="9">
        <v>1410</v>
      </c>
      <c r="K34" s="6"/>
      <c r="L34" s="8"/>
    </row>
    <row r="35" spans="1:12" ht="13.5" customHeight="1">
      <c r="A35" s="11">
        <v>22</v>
      </c>
      <c r="B35" s="13" t="s">
        <v>39</v>
      </c>
      <c r="C35" s="11" t="s">
        <v>38</v>
      </c>
      <c r="D35" s="11" t="s">
        <v>37</v>
      </c>
      <c r="E35" s="11" t="s">
        <v>36</v>
      </c>
      <c r="F35" s="11" t="s">
        <v>35</v>
      </c>
      <c r="G35" s="12">
        <v>933</v>
      </c>
      <c r="H35" s="11">
        <v>288</v>
      </c>
      <c r="I35" s="10">
        <v>41153</v>
      </c>
      <c r="J35" s="9">
        <v>2970</v>
      </c>
      <c r="K35" s="6"/>
      <c r="L35" s="8"/>
    </row>
    <row r="36" spans="1:12" ht="13.5" customHeight="1">
      <c r="A36" s="11">
        <v>23</v>
      </c>
      <c r="B36" s="13" t="s">
        <v>34</v>
      </c>
      <c r="C36" s="11" t="s">
        <v>33</v>
      </c>
      <c r="D36" s="11" t="s">
        <v>32</v>
      </c>
      <c r="E36" s="11" t="s">
        <v>31</v>
      </c>
      <c r="F36" s="11" t="s">
        <v>6</v>
      </c>
      <c r="G36" s="12">
        <v>933</v>
      </c>
      <c r="H36" s="11">
        <v>208</v>
      </c>
      <c r="I36" s="10">
        <v>43497</v>
      </c>
      <c r="J36" s="9">
        <v>1760</v>
      </c>
      <c r="K36" s="14"/>
      <c r="L36" s="8"/>
    </row>
    <row r="37" spans="1:12" ht="13.5" customHeight="1">
      <c r="A37" s="11">
        <v>24</v>
      </c>
      <c r="B37" s="13" t="s">
        <v>30</v>
      </c>
      <c r="C37" s="11" t="s">
        <v>29</v>
      </c>
      <c r="D37" s="11" t="s">
        <v>28</v>
      </c>
      <c r="E37" s="11" t="s">
        <v>27</v>
      </c>
      <c r="F37" s="11" t="s">
        <v>6</v>
      </c>
      <c r="G37" s="12">
        <v>933</v>
      </c>
      <c r="H37" s="11">
        <v>432</v>
      </c>
      <c r="I37" s="10">
        <v>40210</v>
      </c>
      <c r="J37" s="9">
        <v>1530</v>
      </c>
      <c r="K37" s="6"/>
      <c r="L37" s="8"/>
    </row>
    <row r="38" spans="1:12" ht="13.5" customHeight="1">
      <c r="A38" s="11">
        <v>25</v>
      </c>
      <c r="B38" s="13" t="s">
        <v>26</v>
      </c>
      <c r="C38" s="11" t="s">
        <v>25</v>
      </c>
      <c r="D38" s="11" t="s">
        <v>24</v>
      </c>
      <c r="E38" s="11" t="s">
        <v>23</v>
      </c>
      <c r="F38" s="11" t="s">
        <v>6</v>
      </c>
      <c r="G38" s="12">
        <v>933</v>
      </c>
      <c r="H38" s="11">
        <v>336</v>
      </c>
      <c r="I38" s="10">
        <v>43160</v>
      </c>
      <c r="J38" s="9">
        <v>1890</v>
      </c>
      <c r="K38" s="6"/>
      <c r="L38" s="8"/>
    </row>
    <row r="39" spans="1:12" ht="13.5" customHeight="1">
      <c r="A39" s="11">
        <v>26</v>
      </c>
      <c r="B39" s="13" t="s">
        <v>22</v>
      </c>
      <c r="C39" s="11" t="s">
        <v>21</v>
      </c>
      <c r="D39" s="11" t="s">
        <v>20</v>
      </c>
      <c r="E39" s="11" t="s">
        <v>19</v>
      </c>
      <c r="F39" s="11" t="s">
        <v>6</v>
      </c>
      <c r="G39" s="12">
        <v>933</v>
      </c>
      <c r="H39" s="11">
        <v>144</v>
      </c>
      <c r="I39" s="10">
        <v>44743</v>
      </c>
      <c r="J39" s="9">
        <v>1730</v>
      </c>
      <c r="K39" s="6"/>
      <c r="L39" s="8"/>
    </row>
    <row r="40" spans="1:12" ht="13.5" customHeight="1">
      <c r="A40" s="11">
        <v>27</v>
      </c>
      <c r="B40" s="13" t="s">
        <v>18</v>
      </c>
      <c r="C40" s="11" t="s">
        <v>17</v>
      </c>
      <c r="D40" s="11" t="s">
        <v>16</v>
      </c>
      <c r="E40" s="11" t="s">
        <v>15</v>
      </c>
      <c r="F40" s="11" t="s">
        <v>6</v>
      </c>
      <c r="G40" s="12">
        <v>933</v>
      </c>
      <c r="H40" s="11">
        <v>96</v>
      </c>
      <c r="I40" s="10">
        <v>39448</v>
      </c>
      <c r="J40" s="9">
        <v>1890</v>
      </c>
      <c r="K40" s="6"/>
      <c r="L40" s="8"/>
    </row>
    <row r="41" spans="1:12" ht="13.5" customHeight="1">
      <c r="A41" s="11">
        <v>28</v>
      </c>
      <c r="B41" s="13" t="s">
        <v>14</v>
      </c>
      <c r="C41" s="11" t="s">
        <v>13</v>
      </c>
      <c r="D41" s="11" t="s">
        <v>12</v>
      </c>
      <c r="E41" s="11" t="s">
        <v>11</v>
      </c>
      <c r="F41" s="11" t="s">
        <v>6</v>
      </c>
      <c r="G41" s="12">
        <v>933</v>
      </c>
      <c r="H41" s="11">
        <v>288</v>
      </c>
      <c r="I41" s="10">
        <v>39479</v>
      </c>
      <c r="J41" s="9">
        <v>1680</v>
      </c>
      <c r="K41" s="6"/>
      <c r="L41" s="8"/>
    </row>
    <row r="42" spans="1:12" ht="13.5" customHeight="1">
      <c r="A42" s="11">
        <v>29</v>
      </c>
      <c r="B42" s="13" t="s">
        <v>10</v>
      </c>
      <c r="C42" s="11" t="s">
        <v>9</v>
      </c>
      <c r="D42" s="11" t="s">
        <v>8</v>
      </c>
      <c r="E42" s="11" t="s">
        <v>7</v>
      </c>
      <c r="F42" s="11" t="s">
        <v>6</v>
      </c>
      <c r="G42" s="12">
        <v>933</v>
      </c>
      <c r="H42" s="11">
        <v>176</v>
      </c>
      <c r="I42" s="10">
        <v>38687</v>
      </c>
      <c r="J42" s="9">
        <v>1500</v>
      </c>
      <c r="K42" s="6"/>
      <c r="L42" s="8"/>
    </row>
    <row r="43" spans="1:12" ht="13.5" customHeight="1">
      <c r="A43" s="11">
        <v>30</v>
      </c>
      <c r="B43" s="13" t="s">
        <v>5</v>
      </c>
      <c r="C43" s="11" t="s">
        <v>4</v>
      </c>
      <c r="D43" s="11" t="s">
        <v>3</v>
      </c>
      <c r="E43" s="11" t="s">
        <v>2</v>
      </c>
      <c r="F43" s="11" t="s">
        <v>1</v>
      </c>
      <c r="G43" s="12">
        <v>933</v>
      </c>
      <c r="H43" s="11">
        <v>320</v>
      </c>
      <c r="I43" s="10">
        <v>41852</v>
      </c>
      <c r="J43" s="9">
        <v>1760</v>
      </c>
      <c r="K43" s="6"/>
      <c r="L43" s="8"/>
    </row>
    <row r="44" spans="1:12" ht="13.5" customHeight="1">
      <c r="J44" s="7">
        <f>SUM(J14:J43)</f>
        <v>55380</v>
      </c>
      <c r="K44" s="6"/>
    </row>
    <row r="45" spans="1:12" ht="15.75" customHeight="1">
      <c r="B45" s="5" t="s">
        <v>0</v>
      </c>
    </row>
    <row r="114" spans="2:2" ht="15.75" customHeight="1">
      <c r="B114" s="4"/>
    </row>
  </sheetData>
  <phoneticPr fontId="3"/>
  <printOptions horizontalCentered="1"/>
  <pageMargins left="0.78740157480314965" right="0.78740157480314965"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英語で読む世界の文学全集 Ｃセット</vt:lpstr>
      <vt:lpstr>'英語で読む世界の文学全集 Ｃセット'!Print_Area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ishibashi</cp:lastModifiedBy>
  <dcterms:created xsi:type="dcterms:W3CDTF">2025-02-20T07:58:02Z</dcterms:created>
  <dcterms:modified xsi:type="dcterms:W3CDTF">2025-02-27T08:09:02Z</dcterms:modified>
</cp:coreProperties>
</file>