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72ED5AC8-D1E1-4B0E-99BD-0998BF14350F}" xr6:coauthVersionLast="47" xr6:coauthVersionMax="47" xr10:uidLastSave="{00000000-0000-0000-0000-000000000000}"/>
  <bookViews>
    <workbookView xWindow="-120" yWindow="-120" windowWidth="29040" windowHeight="15840" xr2:uid="{322C1580-E86A-4C77-8D1D-756076DF72C2}"/>
  </bookViews>
  <sheets>
    <sheet name="リトル・クロスバウンド・クラシックス" sheetId="1" r:id="rId1"/>
  </sheets>
  <definedNames>
    <definedName name="_xlnm._FilterDatabase" localSheetId="0" hidden="1">リトル・クロスバウンド・クラシックス!$A$13:$M$13</definedName>
    <definedName name="_xlnm.Print_Area" localSheetId="0">リトル・クロスバウンド・クラシックス!$A$1:$J$62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62" i="1" l="1"/>
  <c r="C6" i="1" s="1"/>
  <c r="C5" i="1" s="1"/>
</calcChain>
</file>

<file path=xl/sharedStrings.xml><?xml version="1.0" encoding="utf-8"?>
<sst xmlns="http://schemas.openxmlformats.org/spreadsheetml/2006/main" count="357" uniqueCount="226">
  <si>
    <t>23/02/2023</t>
  </si>
  <si>
    <t>983</t>
  </si>
  <si>
    <t>Penguin Classics</t>
    <phoneticPr fontId="3"/>
  </si>
  <si>
    <t>ドストエフスキー</t>
  </si>
  <si>
    <t>白夜</t>
  </si>
  <si>
    <t>WHITE NIGHTS</t>
  </si>
  <si>
    <t>9780241619780</t>
  </si>
  <si>
    <t>913</t>
  </si>
  <si>
    <t>津島佑子</t>
  </si>
  <si>
    <t>光の領分</t>
  </si>
  <si>
    <t>TERRITORY OF LIGHT</t>
  </si>
  <si>
    <t>9780241620243</t>
  </si>
  <si>
    <t>25/05/2023</t>
  </si>
  <si>
    <t>933</t>
  </si>
  <si>
    <t>イーディス・ウォートン</t>
  </si>
  <si>
    <t>夏</t>
  </si>
  <si>
    <t>SUMMER</t>
  </si>
  <si>
    <t>9780241630815</t>
  </si>
  <si>
    <t>03/11/2022</t>
  </si>
  <si>
    <t>ヴァージニア・ウルフ</t>
  </si>
  <si>
    <t>STREET HAUNTING</t>
  </si>
  <si>
    <t>9780241597040</t>
  </si>
  <si>
    <t>オスカー・ワイルド</t>
  </si>
  <si>
    <t>星の子</t>
  </si>
  <si>
    <t>STAR CHILD</t>
  </si>
  <si>
    <t>9780241597033</t>
  </si>
  <si>
    <t>アナイス・ニン</t>
  </si>
  <si>
    <t>愛の家のスパイ</t>
  </si>
  <si>
    <t>SPY IN THE HOUSE OF LOVE</t>
  </si>
  <si>
    <t>9780241614686</t>
  </si>
  <si>
    <t>川端康成</t>
  </si>
  <si>
    <t>雪国</t>
  </si>
  <si>
    <t>SNOW COUNTRY</t>
  </si>
  <si>
    <t>9780241597361</t>
  </si>
  <si>
    <t>オーウェル</t>
  </si>
  <si>
    <t>象を撃つ</t>
  </si>
  <si>
    <t>SHOOTING AN ELEPHANT</t>
  </si>
  <si>
    <t>9780241630099</t>
  </si>
  <si>
    <t>サキ</t>
  </si>
  <si>
    <t>REGINALD'S CHRISTMAS REVEL</t>
  </si>
  <si>
    <t>9780241597026</t>
  </si>
  <si>
    <t>25/08/2022</t>
  </si>
  <si>
    <t>プーシキン</t>
  </si>
  <si>
    <t>スペードの女王</t>
  </si>
  <si>
    <t>QUEEN OF SPADES</t>
  </si>
  <si>
    <t>9780241573761</t>
  </si>
  <si>
    <t>990</t>
  </si>
  <si>
    <t>ハリール・ジブラーン</t>
  </si>
  <si>
    <t>預言者</t>
  </si>
  <si>
    <t>PROPHET</t>
  </si>
  <si>
    <t>9780241573716</t>
  </si>
  <si>
    <t>ネラ・ラーセン</t>
  </si>
  <si>
    <t>白い黒人</t>
  </si>
  <si>
    <t>PASSING</t>
  </si>
  <si>
    <t>9780241573747</t>
  </si>
  <si>
    <t>スタインベック</t>
  </si>
  <si>
    <t>二十日鼠と人間</t>
  </si>
  <si>
    <t>OF MICE AND MEN</t>
  </si>
  <si>
    <t>9780241620236</t>
  </si>
  <si>
    <t>小泉八雲</t>
  </si>
  <si>
    <t>短編集</t>
    <rPh sb="0" eb="3">
      <t>タンペンシュウ</t>
    </rPh>
    <phoneticPr fontId="3"/>
  </si>
  <si>
    <t>OF GHOSTS AND GOBLINS</t>
  </si>
  <si>
    <t>9780241573723</t>
  </si>
  <si>
    <t>943</t>
  </si>
  <si>
    <t>E.T.A. ホフマン</t>
  </si>
  <si>
    <t>くるみ割り人形</t>
  </si>
  <si>
    <t>NUTCRACKER</t>
  </si>
  <si>
    <t>9780241597064</t>
  </si>
  <si>
    <t>ウラジーミル・ナボコフ</t>
  </si>
  <si>
    <t>ナボコフの一ダース</t>
  </si>
  <si>
    <t>NABOKOVS DOZEN</t>
  </si>
  <si>
    <t>9780241630884</t>
  </si>
  <si>
    <t>993</t>
  </si>
  <si>
    <t>ジョルジュ・シムノン</t>
  </si>
  <si>
    <t>我が友メグレ</t>
  </si>
  <si>
    <t>MY FRIEND MAIGRET</t>
  </si>
  <si>
    <t>9780241630792</t>
  </si>
  <si>
    <t>953</t>
  </si>
  <si>
    <t>モーパッサン</t>
  </si>
  <si>
    <t>月光</t>
  </si>
  <si>
    <t>MOONLIGHT</t>
  </si>
  <si>
    <t>9780241619803</t>
  </si>
  <si>
    <t>フランツ・カフカ</t>
  </si>
  <si>
    <t>変身</t>
  </si>
  <si>
    <t>METAMORPHOSIS</t>
  </si>
  <si>
    <t>9780241573730</t>
  </si>
  <si>
    <t>エドガー・アラン・ポー</t>
  </si>
  <si>
    <t>赤死病の仮面</t>
  </si>
  <si>
    <t>MASQUE OF THE RED DEATH</t>
  </si>
  <si>
    <t>9780241573754</t>
  </si>
  <si>
    <t>シャーリイ・ジャクスン</t>
  </si>
  <si>
    <t>くじ</t>
  </si>
  <si>
    <t>LOTTERY</t>
  </si>
  <si>
    <t>9780241590539</t>
  </si>
  <si>
    <t>シルヴィア・タウンゼント・ワーナー</t>
  </si>
  <si>
    <t>LOLLY WILLOWES</t>
  </si>
  <si>
    <t>9780241573785</t>
  </si>
  <si>
    <t>992</t>
  </si>
  <si>
    <t>ボルヘス</t>
  </si>
  <si>
    <t>バベルの図書館</t>
  </si>
  <si>
    <t>LIBRARY OF BABEL</t>
  </si>
  <si>
    <t>9780241630860</t>
  </si>
  <si>
    <t>リルケ</t>
  </si>
  <si>
    <t>若き詩人への手紙</t>
  </si>
  <si>
    <t>LETTERS TO A YOUNG POET</t>
  </si>
  <si>
    <t>9780241620038</t>
  </si>
  <si>
    <t>ジョゼフ・コンラッド</t>
  </si>
  <si>
    <t>潟</t>
  </si>
  <si>
    <t>LAGOON</t>
  </si>
  <si>
    <t>9780241619773</t>
  </si>
  <si>
    <t>ジェーン・オースティン</t>
  </si>
  <si>
    <t>レイディ・スーザン</t>
  </si>
  <si>
    <t>LADY SUSAN</t>
  </si>
  <si>
    <t>9780241582527</t>
  </si>
  <si>
    <t>クラリッセ・リスペクトル</t>
  </si>
  <si>
    <t>IMITATION OF THE ROSE</t>
  </si>
  <si>
    <t>9780241630846</t>
  </si>
  <si>
    <t>アンナ・カヴァン</t>
  </si>
  <si>
    <t>氷</t>
  </si>
  <si>
    <t>ICE</t>
  </si>
  <si>
    <t>9780241597330</t>
  </si>
  <si>
    <t>芥川龍之介</t>
  </si>
  <si>
    <t>地獄変</t>
  </si>
  <si>
    <t>HELL SCREEN</t>
  </si>
  <si>
    <t>9780241573693</t>
  </si>
  <si>
    <t>オー・ヘンリー</t>
  </si>
  <si>
    <t>賢者の贈り物</t>
  </si>
  <si>
    <t>GIFT OF THE MAGI</t>
  </si>
  <si>
    <t>9780241597019</t>
  </si>
  <si>
    <t>カミュ</t>
  </si>
  <si>
    <t>転落</t>
  </si>
  <si>
    <t>FALL</t>
  </si>
  <si>
    <t>9780241630778</t>
  </si>
  <si>
    <t>エリザベス・フォン・アーニム</t>
  </si>
  <si>
    <t>魅せられて四月</t>
  </si>
  <si>
    <t>ENCHANTED APRIL</t>
  </si>
  <si>
    <t>9780241619742</t>
  </si>
  <si>
    <t>シュニッツラー</t>
  </si>
  <si>
    <t>夢小説</t>
  </si>
  <si>
    <t>DREAM STORY</t>
  </si>
  <si>
    <t>9780241620229</t>
  </si>
  <si>
    <t>三島由紀夫</t>
  </si>
  <si>
    <t>真夏の死</t>
  </si>
  <si>
    <t>DEATH IN MIDSUMMER</t>
  </si>
  <si>
    <t>9780241630853</t>
  </si>
  <si>
    <t>トルストイ</t>
  </si>
  <si>
    <t>コサック</t>
  </si>
  <si>
    <t>COSSACKS</t>
  </si>
  <si>
    <t>9780241573778</t>
  </si>
  <si>
    <t>973</t>
  </si>
  <si>
    <t>イタロ・カルヴィーノ</t>
  </si>
  <si>
    <t>コスミコミケ</t>
  </si>
  <si>
    <t>COSMICOMICS</t>
  </si>
  <si>
    <t>9780241573709</t>
  </si>
  <si>
    <t>シュテファン・ツヴァイク</t>
  </si>
  <si>
    <t>チェスの話</t>
  </si>
  <si>
    <t>CHESS</t>
  </si>
  <si>
    <t>9780241630822</t>
  </si>
  <si>
    <t>サム・セルヴォン</t>
  </si>
  <si>
    <t>CALYPSO IN LONDON</t>
  </si>
  <si>
    <t>9780241630877</t>
  </si>
  <si>
    <t>トルーマン・カポーティ</t>
  </si>
  <si>
    <t>ティファニーで朝食を</t>
  </si>
  <si>
    <t>BREAKFAST AT TIFFANY'S</t>
  </si>
  <si>
    <t>9780241597262</t>
  </si>
  <si>
    <t>サガン</t>
  </si>
  <si>
    <t>悲しみよこんにちは</t>
  </si>
  <si>
    <t>BONJOUR TRISTESSE</t>
  </si>
  <si>
    <t>9780241630891</t>
  </si>
  <si>
    <t>キャサリン・マンスフィールド</t>
  </si>
  <si>
    <t>幸福</t>
  </si>
  <si>
    <t>BLISS</t>
  </si>
  <si>
    <t>9780241619797</t>
  </si>
  <si>
    <t>ドロシー・パーカー</t>
  </si>
  <si>
    <t>ビッグ・ブロンド</t>
  </si>
  <si>
    <t>BIG BLONDE</t>
  </si>
  <si>
    <t>9780241609934</t>
  </si>
  <si>
    <t>カーソン・マッカラーズ</t>
  </si>
  <si>
    <t>悲しき酒場の歌</t>
  </si>
  <si>
    <t>BALLAD OF THE SAD CAFE</t>
  </si>
  <si>
    <t>9780241590546</t>
  </si>
  <si>
    <t>フィッツジェラルド</t>
  </si>
  <si>
    <t>バビロン再訪</t>
  </si>
  <si>
    <t>BABYLON REVISITED</t>
  </si>
  <si>
    <t>9780241630839</t>
  </si>
  <si>
    <t>イサク・ディネセン</t>
  </si>
  <si>
    <t>バベットの晩餐会</t>
  </si>
  <si>
    <t>BABETTE'S FEAST</t>
  </si>
  <si>
    <t>9780241597286</t>
  </si>
  <si>
    <t>ケイト・ショパン</t>
  </si>
  <si>
    <t>目覚め</t>
  </si>
  <si>
    <t>AWAKENING</t>
  </si>
  <si>
    <t>9780241630785</t>
  </si>
  <si>
    <t>コナン・ドイル</t>
  </si>
  <si>
    <t>青い紅玉</t>
  </si>
  <si>
    <t>ADVENTURE OF THE BLUE CARBUNCLE</t>
  </si>
  <si>
    <t>9780241597002</t>
  </si>
  <si>
    <t>チェーホフ</t>
  </si>
  <si>
    <t>恋について</t>
  </si>
  <si>
    <t>ABOUT LOVE</t>
  </si>
  <si>
    <t>9780241619766</t>
  </si>
  <si>
    <t>本体価格</t>
    <rPh sb="0" eb="2">
      <t>ホンタイ</t>
    </rPh>
    <rPh sb="2" eb="4">
      <t>カカク</t>
    </rPh>
    <phoneticPr fontId="4"/>
  </si>
  <si>
    <t>発行年</t>
    <phoneticPr fontId="4"/>
  </si>
  <si>
    <t>ページ数</t>
    <rPh sb="3" eb="4">
      <t>スウ</t>
    </rPh>
    <phoneticPr fontId="4"/>
  </si>
  <si>
    <t>NDC</t>
    <phoneticPr fontId="4"/>
  </si>
  <si>
    <t>出版社</t>
    <rPh sb="0" eb="3">
      <t>シュッパンシャ</t>
    </rPh>
    <phoneticPr fontId="4"/>
  </si>
  <si>
    <t>著者</t>
    <rPh sb="0" eb="2">
      <t>チョシャ</t>
    </rPh>
    <phoneticPr fontId="4"/>
  </si>
  <si>
    <t>日本語タイトル</t>
    <phoneticPr fontId="4"/>
  </si>
  <si>
    <t>タイトル</t>
    <phoneticPr fontId="4"/>
  </si>
  <si>
    <t>ISBN</t>
    <phoneticPr fontId="4"/>
  </si>
  <si>
    <t/>
  </si>
  <si>
    <t>083</t>
    <phoneticPr fontId="3"/>
  </si>
  <si>
    <t>NDC：</t>
    <phoneticPr fontId="4"/>
  </si>
  <si>
    <t>高校生・一般</t>
    <rPh sb="0" eb="3">
      <t>コウコウセイ</t>
    </rPh>
    <rPh sb="4" eb="6">
      <t>イッパン</t>
    </rPh>
    <phoneticPr fontId="4"/>
  </si>
  <si>
    <t>対象：</t>
    <phoneticPr fontId="4"/>
  </si>
  <si>
    <t>ハードカバー（クロス装丁）</t>
    <rPh sb="10" eb="12">
      <t>ソウテイ</t>
    </rPh>
    <phoneticPr fontId="4"/>
  </si>
  <si>
    <t>装丁：</t>
    <rPh sb="0" eb="2">
      <t>ソウテイ</t>
    </rPh>
    <phoneticPr fontId="4"/>
  </si>
  <si>
    <t>平均237</t>
    <rPh sb="0" eb="2">
      <t>ヘイキン</t>
    </rPh>
    <phoneticPr fontId="4"/>
  </si>
  <si>
    <t>ページ数：</t>
    <rPh sb="3" eb="4">
      <t>スウ</t>
    </rPh>
    <phoneticPr fontId="4"/>
  </si>
  <si>
    <t>本の高さ(cm)：</t>
  </si>
  <si>
    <t>本体価格：</t>
    <phoneticPr fontId="4"/>
  </si>
  <si>
    <t>税込価格：</t>
    <rPh sb="0" eb="2">
      <t>ゼイコミ</t>
    </rPh>
    <rPh sb="2" eb="4">
      <t>カカク</t>
    </rPh>
    <phoneticPr fontId="4"/>
  </si>
  <si>
    <t>巻数：</t>
    <rPh sb="0" eb="2">
      <t>カンスウ</t>
    </rPh>
    <phoneticPr fontId="4"/>
  </si>
  <si>
    <t>ISBN：</t>
    <phoneticPr fontId="4"/>
  </si>
  <si>
    <t>リトル・クロスバウンド・クラシックス セット</t>
    <phoneticPr fontId="4"/>
  </si>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</sst>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yyyy&quot;年&quot;m&quot;月&quot;;@"/>
    <numFmt numFmtId="178" formatCode="0_);[Red]\(0\)"/>
  </numFmts>
  <fonts count="13">
    <font>
      <sz val="11"/>
      <color theme="1"/>
      <name val="ＭＳ Ｐゴシック"/>
      <family val="2"/>
      <charset val="128"/>
    </font>
    <font>
      <sz val="11"/>
      <color theme="1"/>
      <name val="游ゴシック"/>
      <family val="2"/>
      <scheme val="minor"/>
    </font>
    <font>
      <sz val="6"/>
      <name val="ＭＳ Ｐゴシック"/>
      <family val="2"/>
      <charset val="128"/>
    </font>
    <font>
      <sz val="6"/>
      <name val="游ゴシック"/>
      <family val="3"/>
      <charset val="128"/>
      <scheme val="minor"/>
    </font>
    <font>
      <sz val="6"/>
      <name val="ＭＳ Ｐゴシック"/>
      <family val="3"/>
      <charset val="128"/>
    </font>
    <font>
      <sz val="11"/>
      <color theme="1"/>
      <name val="游ゴシック"/>
      <family val="2"/>
      <charset val="128"/>
      <scheme val="minor"/>
    </font>
    <font>
      <sz val="11"/>
      <color rgb="FF92D050"/>
      <name val="ＭＳ Ｐゴシック"/>
      <family val="3"/>
      <charset val="128"/>
    </font>
    <font>
      <b/>
      <sz val="14"/>
      <name val="ＭＳ Ｐゴシック"/>
      <family val="3"/>
      <charset val="128"/>
    </font>
    <font>
      <sz val="11"/>
      <color theme="1"/>
      <name val="ＭＳ Ｐゴシック"/>
      <family val="2"/>
      <charset val="128"/>
    </font>
    <font>
      <sz val="11"/>
      <color theme="1"/>
      <name val="ＭＳ Ｐゴシック"/>
      <family val="3"/>
      <charset val="128"/>
    </font>
    <font>
      <sz val="18"/>
      <name val="ＭＳ Ｐゴシック"/>
      <family val="3"/>
      <charset val="128"/>
    </font>
    <font>
      <sz val="11"/>
      <name val="ＭＳ Ｐゴシック"/>
      <family val="3"/>
      <charset val="128"/>
    </font>
    <font>
      <sz val="11"/>
      <color rgb="FF0070C0"/>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38" fontId="8" fillId="0" borderId="0" applyFont="0" applyFill="0" applyBorder="0" applyAlignment="0" applyProtection="0">
      <alignment vertical="center"/>
    </xf>
  </cellStyleXfs>
  <cellXfs count="46">
    <xf numFmtId="0" fontId="0" fillId="0" borderId="0" xfId="0">
      <alignment vertical="center"/>
    </xf>
    <xf numFmtId="0" fontId="6" fillId="0" borderId="0" xfId="1" applyFont="1">
      <alignment vertical="center"/>
    </xf>
    <xf numFmtId="178" fontId="6" fillId="0" borderId="0" xfId="1" applyNumberFormat="1" applyFont="1" applyAlignment="1">
      <alignment horizontal="center" vertical="center"/>
    </xf>
    <xf numFmtId="49" fontId="7" fillId="0" borderId="0" xfId="1" applyNumberFormat="1" applyFont="1">
      <alignment vertical="center"/>
    </xf>
    <xf numFmtId="0" fontId="9" fillId="0" borderId="0" xfId="1" applyFont="1">
      <alignment vertical="center"/>
    </xf>
    <xf numFmtId="49" fontId="9" fillId="0" borderId="0" xfId="1" applyNumberFormat="1" applyFont="1">
      <alignment vertical="center"/>
    </xf>
    <xf numFmtId="178" fontId="9" fillId="0" borderId="0" xfId="1" applyNumberFormat="1" applyFont="1" applyAlignment="1">
      <alignment horizontal="center" vertical="center"/>
    </xf>
    <xf numFmtId="49" fontId="10" fillId="0" borderId="0" xfId="1" applyNumberFormat="1" applyFont="1">
      <alignment vertical="center"/>
    </xf>
    <xf numFmtId="49" fontId="9" fillId="0" borderId="0" xfId="1" applyNumberFormat="1" applyFont="1" applyAlignment="1">
      <alignment horizontal="right" vertical="center"/>
    </xf>
    <xf numFmtId="178" fontId="9" fillId="0" borderId="0" xfId="3" applyNumberFormat="1" applyFont="1" applyAlignment="1">
      <alignment horizontal="left" vertical="center" wrapText="1"/>
    </xf>
    <xf numFmtId="0" fontId="9" fillId="0" borderId="0" xfId="3" applyFont="1" applyAlignment="1">
      <alignment vertical="center" wrapText="1"/>
    </xf>
    <xf numFmtId="0" fontId="9" fillId="0" borderId="0" xfId="3" applyFont="1" applyAlignment="1">
      <alignment horizontal="center" vertical="center" wrapText="1"/>
    </xf>
    <xf numFmtId="38" fontId="9" fillId="0" borderId="0" xfId="2" applyFont="1" applyAlignment="1">
      <alignment horizontal="left" vertical="center"/>
    </xf>
    <xf numFmtId="0" fontId="6" fillId="0" borderId="0" xfId="1" applyFont="1" applyAlignment="1">
      <alignment horizontal="right" vertical="center"/>
    </xf>
    <xf numFmtId="0" fontId="6" fillId="0" borderId="0" xfId="1" applyFont="1" applyAlignment="1">
      <alignment horizontal="center" vertical="center"/>
    </xf>
    <xf numFmtId="49" fontId="9" fillId="0" borderId="0" xfId="3" applyNumberFormat="1" applyFont="1" applyAlignment="1">
      <alignment horizontal="right" vertical="center" wrapText="1"/>
    </xf>
    <xf numFmtId="0" fontId="9" fillId="0" borderId="0" xfId="1" applyFont="1" applyAlignment="1">
      <alignment horizontal="left" vertical="center"/>
    </xf>
    <xf numFmtId="49" fontId="9" fillId="0" borderId="0" xfId="1" applyNumberFormat="1" applyFont="1" applyAlignment="1">
      <alignment horizontal="left" vertical="center"/>
    </xf>
    <xf numFmtId="49" fontId="9" fillId="0" borderId="0" xfId="1" applyNumberFormat="1" applyFont="1" applyAlignment="1">
      <alignment horizontal="center" vertical="center"/>
    </xf>
    <xf numFmtId="38" fontId="9" fillId="0" borderId="0" xfId="1" applyNumberFormat="1" applyFont="1" applyAlignment="1">
      <alignment horizontal="left" vertical="center"/>
    </xf>
    <xf numFmtId="0" fontId="9" fillId="0" borderId="0" xfId="1" applyFont="1" applyAlignment="1">
      <alignment horizontal="center" vertical="center"/>
    </xf>
    <xf numFmtId="0" fontId="9" fillId="0" borderId="1" xfId="1" applyFont="1" applyBorder="1">
      <alignment vertical="center"/>
    </xf>
    <xf numFmtId="49" fontId="9" fillId="0" borderId="1" xfId="1" applyNumberFormat="1" applyFont="1" applyBorder="1" applyAlignment="1">
      <alignment horizontal="center" vertical="center"/>
    </xf>
    <xf numFmtId="0" fontId="9" fillId="0" borderId="1" xfId="1" applyFont="1" applyBorder="1" applyAlignment="1">
      <alignment horizontal="center" vertical="center"/>
    </xf>
    <xf numFmtId="49" fontId="9" fillId="2" borderId="1" xfId="1" applyNumberFormat="1" applyFont="1" applyFill="1" applyBorder="1" applyAlignment="1">
      <alignment horizontal="center" vertical="center" wrapText="1"/>
    </xf>
    <xf numFmtId="0" fontId="9" fillId="0" borderId="1" xfId="1" applyFont="1" applyBorder="1" applyAlignment="1">
      <alignment vertical="center" wrapText="1"/>
    </xf>
    <xf numFmtId="49" fontId="9" fillId="0" borderId="1" xfId="1" applyNumberFormat="1" applyFont="1" applyBorder="1">
      <alignment vertical="center"/>
    </xf>
    <xf numFmtId="177" fontId="9" fillId="0" borderId="1" xfId="1" applyNumberFormat="1" applyFont="1" applyBorder="1" applyAlignment="1">
      <alignment horizontal="left" vertical="center"/>
    </xf>
    <xf numFmtId="49" fontId="9" fillId="0" borderId="1" xfId="1" applyNumberFormat="1" applyFont="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1" xfId="1" applyNumberFormat="1" applyFont="1" applyFill="1" applyBorder="1" applyAlignment="1">
      <alignment horizontal="center" vertical="center"/>
    </xf>
    <xf numFmtId="1" fontId="9" fillId="0" borderId="1" xfId="1" applyNumberFormat="1" applyFont="1" applyBorder="1" applyAlignment="1">
      <alignment horizontal="left" vertical="center"/>
    </xf>
    <xf numFmtId="178" fontId="9" fillId="0" borderId="1" xfId="1" applyNumberFormat="1" applyFont="1" applyBorder="1">
      <alignment vertical="center"/>
    </xf>
    <xf numFmtId="49" fontId="11" fillId="0" borderId="1" xfId="1" applyNumberFormat="1" applyFont="1" applyBorder="1" applyAlignment="1">
      <alignment horizontal="center" vertical="center"/>
    </xf>
    <xf numFmtId="0" fontId="9" fillId="0" borderId="1" xfId="1" applyFont="1" applyBorder="1" applyAlignment="1">
      <alignment horizontal="center"/>
    </xf>
    <xf numFmtId="0" fontId="9" fillId="2" borderId="1" xfId="1" applyFont="1" applyFill="1" applyBorder="1">
      <alignment vertical="center"/>
    </xf>
    <xf numFmtId="49" fontId="9" fillId="2" borderId="2" xfId="1" applyNumberFormat="1" applyFont="1" applyFill="1" applyBorder="1" applyAlignment="1">
      <alignment horizontal="center" vertical="center" wrapText="1"/>
    </xf>
    <xf numFmtId="0" fontId="9" fillId="0" borderId="2" xfId="1" applyFont="1" applyBorder="1" applyAlignment="1">
      <alignment vertical="center" wrapText="1"/>
    </xf>
    <xf numFmtId="49" fontId="9" fillId="0" borderId="2" xfId="1" applyNumberFormat="1" applyFont="1" applyBorder="1">
      <alignment vertical="center"/>
    </xf>
    <xf numFmtId="0" fontId="9" fillId="0" borderId="2" xfId="1" applyFont="1" applyBorder="1">
      <alignment vertical="center"/>
    </xf>
    <xf numFmtId="38" fontId="9" fillId="0" borderId="0" xfId="4" applyFont="1" applyAlignment="1">
      <alignment horizontal="right" vertical="center"/>
    </xf>
    <xf numFmtId="38" fontId="9" fillId="0" borderId="0" xfId="4" applyFont="1">
      <alignment vertical="center"/>
    </xf>
    <xf numFmtId="38" fontId="9" fillId="0" borderId="1" xfId="4" applyFont="1" applyBorder="1">
      <alignment vertical="center"/>
    </xf>
    <xf numFmtId="38" fontId="9" fillId="0" borderId="1" xfId="4" applyFont="1" applyBorder="1" applyAlignment="1">
      <alignment vertical="center"/>
    </xf>
    <xf numFmtId="38" fontId="9" fillId="0" borderId="2" xfId="4" applyFont="1" applyBorder="1" applyAlignment="1">
      <alignment vertical="center"/>
    </xf>
    <xf numFmtId="0" fontId="12" fillId="0" borderId="0" xfId="1" applyFont="1">
      <alignment vertical="center"/>
    </xf>
  </cellXfs>
  <cellStyles count="5">
    <cellStyle name="桁区切り" xfId="4" builtinId="6"/>
    <cellStyle name="桁区切り 7" xfId="2" xr:uid="{FF6579D5-5109-4443-97BE-F31BD45907F1}"/>
    <cellStyle name="標準" xfId="0" builtinId="0"/>
    <cellStyle name="標準 3 3 13" xfId="3" xr:uid="{121E39AF-CE5C-49A4-933D-8513664E535F}"/>
    <cellStyle name="標準 5" xfId="1" xr:uid="{5A8BA3A8-2583-476A-9D58-0F9C752866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F153-5AC9-42F6-B493-F257DE456EE5}">
  <sheetPr>
    <pageSetUpPr fitToPage="1"/>
  </sheetPr>
  <dimension ref="A1:M63"/>
  <sheetViews>
    <sheetView tabSelected="1" zoomScaleNormal="100" workbookViewId="0">
      <selection activeCell="D8" sqref="D8"/>
    </sheetView>
  </sheetViews>
  <sheetFormatPr defaultColWidth="22" defaultRowHeight="13.5"/>
  <cols>
    <col min="1" max="1" width="4.5" style="20" customWidth="1"/>
    <col min="2" max="2" width="15" style="4" bestFit="1" customWidth="1"/>
    <col min="3" max="3" width="40" style="4" bestFit="1" customWidth="1"/>
    <col min="4" max="4" width="21.375" style="4" bestFit="1" customWidth="1"/>
    <col min="5" max="5" width="30" style="4" bestFit="1" customWidth="1"/>
    <col min="6" max="6" width="17.125" style="4" bestFit="1" customWidth="1"/>
    <col min="7" max="7" width="5.25" style="20" bestFit="1" customWidth="1"/>
    <col min="8" max="8" width="9.75" style="4" customWidth="1"/>
    <col min="9" max="9" width="11.375" style="4" customWidth="1"/>
    <col min="10" max="10" width="9.875" style="41" bestFit="1" customWidth="1"/>
    <col min="11" max="16384" width="22" style="4"/>
  </cols>
  <sheetData>
    <row r="1" spans="1:13" ht="17.25">
      <c r="A1" s="4"/>
      <c r="B1" s="3" t="s">
        <v>224</v>
      </c>
      <c r="C1" s="5"/>
      <c r="D1" s="5"/>
      <c r="E1" s="6"/>
      <c r="F1" s="6"/>
      <c r="G1" s="6"/>
      <c r="H1" s="5"/>
      <c r="I1" s="5"/>
      <c r="J1" s="40"/>
      <c r="K1" s="1"/>
      <c r="L1" s="2"/>
      <c r="M1" s="1"/>
    </row>
    <row r="2" spans="1:13" ht="21">
      <c r="A2" s="4"/>
      <c r="B2" s="3" t="s">
        <v>210</v>
      </c>
      <c r="C2" s="7"/>
      <c r="D2" s="5"/>
      <c r="E2" s="6"/>
      <c r="F2" s="6"/>
      <c r="G2" s="6"/>
      <c r="H2" s="5"/>
      <c r="I2" s="5"/>
      <c r="K2" s="1"/>
      <c r="L2" s="2"/>
      <c r="M2" s="1"/>
    </row>
    <row r="3" spans="1:13" ht="15" customHeight="1">
      <c r="A3" s="4"/>
      <c r="B3" s="8" t="s">
        <v>223</v>
      </c>
      <c r="C3" s="9">
        <v>9784909362490</v>
      </c>
      <c r="D3" s="10"/>
      <c r="E3" s="10"/>
      <c r="F3" s="10"/>
      <c r="G3" s="11"/>
      <c r="H3" s="8"/>
      <c r="I3" s="12"/>
      <c r="K3" s="13"/>
      <c r="L3" s="14"/>
      <c r="M3" s="1"/>
    </row>
    <row r="4" spans="1:13" ht="15" customHeight="1">
      <c r="A4" s="4"/>
      <c r="B4" s="15" t="s">
        <v>222</v>
      </c>
      <c r="C4" s="16">
        <v>48</v>
      </c>
      <c r="D4" s="17"/>
      <c r="E4" s="17"/>
      <c r="F4" s="17"/>
      <c r="G4" s="18"/>
      <c r="H4" s="8"/>
      <c r="I4" s="16"/>
      <c r="K4" s="1"/>
      <c r="L4" s="14"/>
      <c r="M4" s="1"/>
    </row>
    <row r="5" spans="1:13" ht="15" customHeight="1">
      <c r="A5" s="4"/>
      <c r="B5" s="15" t="s">
        <v>221</v>
      </c>
      <c r="C5" s="12">
        <f>C6*1.1</f>
        <v>110880.00000000001</v>
      </c>
      <c r="D5" s="17"/>
      <c r="E5" s="17"/>
      <c r="F5" s="17"/>
      <c r="G5" s="18"/>
      <c r="H5" s="8"/>
      <c r="I5" s="16"/>
      <c r="K5" s="1"/>
      <c r="L5" s="14"/>
      <c r="M5" s="1"/>
    </row>
    <row r="6" spans="1:13" ht="15" customHeight="1">
      <c r="A6" s="4"/>
      <c r="B6" s="8" t="s">
        <v>220</v>
      </c>
      <c r="C6" s="19">
        <f>J62</f>
        <v>100800</v>
      </c>
      <c r="D6" s="16"/>
      <c r="E6" s="16"/>
      <c r="F6" s="16"/>
      <c r="H6" s="8"/>
      <c r="I6" s="16"/>
      <c r="K6" s="1"/>
      <c r="L6" s="14"/>
      <c r="M6" s="1"/>
    </row>
    <row r="7" spans="1:13" ht="15" customHeight="1">
      <c r="A7" s="4"/>
      <c r="B7" s="8" t="s">
        <v>219</v>
      </c>
      <c r="C7" s="16">
        <v>17</v>
      </c>
      <c r="D7" s="16"/>
      <c r="E7" s="16"/>
      <c r="F7" s="16"/>
      <c r="H7" s="8"/>
      <c r="I7" s="16"/>
      <c r="K7" s="1"/>
      <c r="L7" s="14"/>
      <c r="M7" s="1"/>
    </row>
    <row r="8" spans="1:13" ht="15" customHeight="1">
      <c r="A8" s="4"/>
      <c r="B8" s="8" t="s">
        <v>218</v>
      </c>
      <c r="C8" s="16" t="s">
        <v>217</v>
      </c>
      <c r="D8" s="16"/>
      <c r="E8" s="16"/>
      <c r="F8" s="16"/>
      <c r="H8" s="8"/>
      <c r="I8" s="16"/>
      <c r="K8" s="1"/>
      <c r="L8" s="14"/>
      <c r="M8" s="1"/>
    </row>
    <row r="9" spans="1:13" ht="15" customHeight="1">
      <c r="A9" s="4"/>
      <c r="B9" s="8" t="s">
        <v>216</v>
      </c>
      <c r="C9" s="16" t="s">
        <v>215</v>
      </c>
      <c r="D9" s="17"/>
      <c r="E9" s="17"/>
      <c r="F9" s="17"/>
      <c r="G9" s="18"/>
      <c r="H9" s="8"/>
      <c r="I9" s="16"/>
      <c r="K9" s="1"/>
      <c r="L9" s="14"/>
      <c r="M9" s="1"/>
    </row>
    <row r="10" spans="1:13" ht="15" customHeight="1">
      <c r="A10" s="4"/>
      <c r="B10" s="8" t="s">
        <v>214</v>
      </c>
      <c r="C10" s="16" t="s">
        <v>213</v>
      </c>
      <c r="D10" s="17"/>
      <c r="E10" s="17"/>
      <c r="F10" s="17"/>
      <c r="G10" s="18"/>
      <c r="H10" s="8"/>
      <c r="I10" s="16"/>
      <c r="K10" s="1"/>
      <c r="L10" s="14"/>
      <c r="M10" s="1"/>
    </row>
    <row r="11" spans="1:13" ht="15" customHeight="1">
      <c r="A11" s="4"/>
      <c r="B11" s="8" t="s">
        <v>212</v>
      </c>
      <c r="C11" s="17" t="s">
        <v>211</v>
      </c>
      <c r="H11" s="8"/>
      <c r="I11" s="16"/>
      <c r="K11" s="1"/>
      <c r="L11" s="14"/>
      <c r="M11" s="1"/>
    </row>
    <row r="12" spans="1:13" s="20" customFormat="1">
      <c r="B12" s="18" t="s">
        <v>210</v>
      </c>
      <c r="E12" s="6"/>
      <c r="F12" s="6"/>
      <c r="G12" s="6"/>
      <c r="H12" s="4"/>
      <c r="I12" s="4"/>
      <c r="J12" s="41"/>
      <c r="K12" s="14"/>
      <c r="L12" s="2"/>
      <c r="M12" s="14"/>
    </row>
    <row r="13" spans="1:13" ht="13.5" customHeight="1">
      <c r="A13" s="21"/>
      <c r="B13" s="22" t="s">
        <v>209</v>
      </c>
      <c r="C13" s="23" t="s">
        <v>208</v>
      </c>
      <c r="D13" s="23" t="s">
        <v>207</v>
      </c>
      <c r="E13" s="23" t="s">
        <v>206</v>
      </c>
      <c r="F13" s="23" t="s">
        <v>205</v>
      </c>
      <c r="G13" s="23" t="s">
        <v>204</v>
      </c>
      <c r="H13" s="23" t="s">
        <v>203</v>
      </c>
      <c r="I13" s="23" t="s">
        <v>202</v>
      </c>
      <c r="J13" s="42" t="s">
        <v>201</v>
      </c>
      <c r="K13" s="1"/>
      <c r="L13" s="14"/>
      <c r="M13" s="1"/>
    </row>
    <row r="14" spans="1:13" ht="13.5" customHeight="1">
      <c r="A14" s="23">
        <v>1</v>
      </c>
      <c r="B14" s="24" t="s">
        <v>200</v>
      </c>
      <c r="C14" s="25" t="s">
        <v>199</v>
      </c>
      <c r="D14" s="26" t="s">
        <v>198</v>
      </c>
      <c r="E14" s="21" t="s">
        <v>197</v>
      </c>
      <c r="F14" s="25" t="s">
        <v>2</v>
      </c>
      <c r="G14" s="23" t="s">
        <v>1</v>
      </c>
      <c r="H14" s="21">
        <v>224</v>
      </c>
      <c r="I14" s="27" t="s">
        <v>0</v>
      </c>
      <c r="J14" s="43">
        <v>2100</v>
      </c>
      <c r="K14" s="1"/>
      <c r="L14" s="14"/>
      <c r="M14" s="1"/>
    </row>
    <row r="15" spans="1:13" ht="13.5" customHeight="1">
      <c r="A15" s="23">
        <v>2</v>
      </c>
      <c r="B15" s="24" t="s">
        <v>196</v>
      </c>
      <c r="C15" s="25" t="s">
        <v>195</v>
      </c>
      <c r="D15" s="25" t="s">
        <v>194</v>
      </c>
      <c r="E15" s="21" t="s">
        <v>193</v>
      </c>
      <c r="F15" s="25" t="s">
        <v>2</v>
      </c>
      <c r="G15" s="23" t="s">
        <v>13</v>
      </c>
      <c r="H15" s="21">
        <v>192</v>
      </c>
      <c r="I15" s="27" t="s">
        <v>18</v>
      </c>
      <c r="J15" s="43">
        <v>2100</v>
      </c>
      <c r="K15" s="1"/>
      <c r="L15" s="14"/>
      <c r="M15" s="1"/>
    </row>
    <row r="16" spans="1:13" ht="13.5" customHeight="1">
      <c r="A16" s="23">
        <v>3</v>
      </c>
      <c r="B16" s="28" t="s">
        <v>192</v>
      </c>
      <c r="C16" s="25" t="s">
        <v>191</v>
      </c>
      <c r="D16" s="25" t="s">
        <v>190</v>
      </c>
      <c r="E16" s="21" t="s">
        <v>189</v>
      </c>
      <c r="F16" s="25" t="s">
        <v>2</v>
      </c>
      <c r="G16" s="23" t="s">
        <v>13</v>
      </c>
      <c r="H16" s="21">
        <v>224</v>
      </c>
      <c r="I16" s="27" t="s">
        <v>12</v>
      </c>
      <c r="J16" s="43">
        <v>2100</v>
      </c>
      <c r="K16" s="1"/>
      <c r="L16" s="14"/>
      <c r="M16" s="1"/>
    </row>
    <row r="17" spans="1:13" ht="13.5" customHeight="1">
      <c r="A17" s="23">
        <v>4</v>
      </c>
      <c r="B17" s="24" t="s">
        <v>188</v>
      </c>
      <c r="C17" s="25" t="s">
        <v>187</v>
      </c>
      <c r="D17" s="25" t="s">
        <v>186</v>
      </c>
      <c r="E17" s="21" t="s">
        <v>185</v>
      </c>
      <c r="F17" s="25" t="s">
        <v>2</v>
      </c>
      <c r="G17" s="23" t="s">
        <v>72</v>
      </c>
      <c r="H17" s="21">
        <v>208</v>
      </c>
      <c r="I17" s="27" t="s">
        <v>18</v>
      </c>
      <c r="J17" s="43">
        <v>2100</v>
      </c>
      <c r="K17" s="1"/>
      <c r="L17" s="14"/>
      <c r="M17" s="1"/>
    </row>
    <row r="18" spans="1:13" ht="13.5" customHeight="1">
      <c r="A18" s="23">
        <v>5</v>
      </c>
      <c r="B18" s="29" t="s">
        <v>184</v>
      </c>
      <c r="C18" s="25" t="s">
        <v>183</v>
      </c>
      <c r="D18" s="21" t="s">
        <v>182</v>
      </c>
      <c r="E18" s="21" t="s">
        <v>181</v>
      </c>
      <c r="F18" s="25" t="s">
        <v>2</v>
      </c>
      <c r="G18" s="23" t="s">
        <v>13</v>
      </c>
      <c r="H18" s="21">
        <v>240</v>
      </c>
      <c r="I18" s="27" t="s">
        <v>12</v>
      </c>
      <c r="J18" s="43">
        <v>2100</v>
      </c>
      <c r="K18" s="1"/>
      <c r="L18" s="14"/>
      <c r="M18" s="1"/>
    </row>
    <row r="19" spans="1:13" ht="13.5" customHeight="1">
      <c r="A19" s="23">
        <v>6</v>
      </c>
      <c r="B19" s="24" t="s">
        <v>180</v>
      </c>
      <c r="C19" s="25" t="s">
        <v>179</v>
      </c>
      <c r="D19" s="21" t="s">
        <v>178</v>
      </c>
      <c r="E19" s="21" t="s">
        <v>177</v>
      </c>
      <c r="F19" s="25" t="s">
        <v>2</v>
      </c>
      <c r="G19" s="23" t="s">
        <v>13</v>
      </c>
      <c r="H19" s="21">
        <v>128</v>
      </c>
      <c r="I19" s="27" t="s">
        <v>41</v>
      </c>
      <c r="J19" s="43">
        <v>2100</v>
      </c>
      <c r="K19" s="1"/>
      <c r="L19" s="14"/>
      <c r="M19" s="1"/>
    </row>
    <row r="20" spans="1:13" ht="13.5" customHeight="1">
      <c r="A20" s="23">
        <v>7</v>
      </c>
      <c r="B20" s="24" t="s">
        <v>176</v>
      </c>
      <c r="C20" s="25" t="s">
        <v>175</v>
      </c>
      <c r="D20" s="26" t="s">
        <v>174</v>
      </c>
      <c r="E20" s="21" t="s">
        <v>173</v>
      </c>
      <c r="F20" s="25" t="s">
        <v>2</v>
      </c>
      <c r="G20" s="23" t="s">
        <v>13</v>
      </c>
      <c r="H20" s="21">
        <v>160</v>
      </c>
      <c r="I20" s="27" t="s">
        <v>18</v>
      </c>
      <c r="J20" s="43">
        <v>2100</v>
      </c>
      <c r="K20" s="1"/>
      <c r="L20" s="14"/>
      <c r="M20" s="1"/>
    </row>
    <row r="21" spans="1:13" ht="13.5" customHeight="1">
      <c r="A21" s="23">
        <v>8</v>
      </c>
      <c r="B21" s="24" t="s">
        <v>172</v>
      </c>
      <c r="C21" s="25" t="s">
        <v>171</v>
      </c>
      <c r="D21" s="21" t="s">
        <v>170</v>
      </c>
      <c r="E21" s="21" t="s">
        <v>169</v>
      </c>
      <c r="F21" s="25" t="s">
        <v>2</v>
      </c>
      <c r="G21" s="23" t="s">
        <v>13</v>
      </c>
      <c r="H21" s="21">
        <v>288</v>
      </c>
      <c r="I21" s="27" t="s">
        <v>0</v>
      </c>
      <c r="J21" s="43">
        <v>2100</v>
      </c>
      <c r="K21" s="1"/>
      <c r="L21" s="14"/>
      <c r="M21" s="1"/>
    </row>
    <row r="22" spans="1:13" ht="13.5" customHeight="1">
      <c r="A22" s="23">
        <v>9</v>
      </c>
      <c r="B22" s="22" t="s">
        <v>168</v>
      </c>
      <c r="C22" s="25" t="s">
        <v>167</v>
      </c>
      <c r="D22" s="21" t="s">
        <v>166</v>
      </c>
      <c r="E22" s="21" t="s">
        <v>165</v>
      </c>
      <c r="F22" s="25" t="s">
        <v>2</v>
      </c>
      <c r="G22" s="23" t="s">
        <v>77</v>
      </c>
      <c r="H22" s="21">
        <v>176</v>
      </c>
      <c r="I22" s="27" t="s">
        <v>12</v>
      </c>
      <c r="J22" s="43">
        <v>2100</v>
      </c>
      <c r="K22" s="1"/>
      <c r="L22" s="14"/>
      <c r="M22" s="1"/>
    </row>
    <row r="23" spans="1:13" ht="13.5" customHeight="1">
      <c r="A23" s="23">
        <v>10</v>
      </c>
      <c r="B23" s="29" t="s">
        <v>164</v>
      </c>
      <c r="C23" s="25" t="s">
        <v>163</v>
      </c>
      <c r="D23" s="21" t="s">
        <v>162</v>
      </c>
      <c r="E23" s="21" t="s">
        <v>161</v>
      </c>
      <c r="F23" s="25" t="s">
        <v>2</v>
      </c>
      <c r="G23" s="23" t="s">
        <v>13</v>
      </c>
      <c r="H23" s="21">
        <v>144</v>
      </c>
      <c r="I23" s="27" t="s">
        <v>18</v>
      </c>
      <c r="J23" s="43">
        <v>2100</v>
      </c>
      <c r="K23" s="1"/>
      <c r="L23" s="14"/>
      <c r="M23" s="1"/>
    </row>
    <row r="24" spans="1:13" ht="13.5" customHeight="1">
      <c r="A24" s="23">
        <v>11</v>
      </c>
      <c r="B24" s="28" t="s">
        <v>160</v>
      </c>
      <c r="C24" s="25" t="s">
        <v>159</v>
      </c>
      <c r="D24" s="25"/>
      <c r="E24" s="21" t="s">
        <v>158</v>
      </c>
      <c r="F24" s="25" t="s">
        <v>2</v>
      </c>
      <c r="G24" s="23" t="s">
        <v>97</v>
      </c>
      <c r="H24" s="21">
        <v>160</v>
      </c>
      <c r="I24" s="27" t="s">
        <v>12</v>
      </c>
      <c r="J24" s="43">
        <v>2100</v>
      </c>
      <c r="K24" s="1"/>
      <c r="L24" s="14"/>
      <c r="M24" s="1"/>
    </row>
    <row r="25" spans="1:13" ht="13.5" customHeight="1">
      <c r="A25" s="23">
        <v>12</v>
      </c>
      <c r="B25" s="30" t="s">
        <v>157</v>
      </c>
      <c r="C25" s="31" t="s">
        <v>156</v>
      </c>
      <c r="D25" s="25" t="s">
        <v>155</v>
      </c>
      <c r="E25" s="32" t="s">
        <v>154</v>
      </c>
      <c r="F25" s="25" t="s">
        <v>2</v>
      </c>
      <c r="G25" s="23" t="s">
        <v>72</v>
      </c>
      <c r="H25" s="21">
        <v>128</v>
      </c>
      <c r="I25" s="27" t="s">
        <v>12</v>
      </c>
      <c r="J25" s="43">
        <v>2100</v>
      </c>
      <c r="K25" s="1"/>
      <c r="L25" s="14"/>
      <c r="M25" s="1"/>
    </row>
    <row r="26" spans="1:13" ht="13.5" customHeight="1">
      <c r="A26" s="23">
        <v>13</v>
      </c>
      <c r="B26" s="28" t="s">
        <v>153</v>
      </c>
      <c r="C26" s="25" t="s">
        <v>152</v>
      </c>
      <c r="D26" s="25" t="s">
        <v>151</v>
      </c>
      <c r="E26" s="21" t="s">
        <v>150</v>
      </c>
      <c r="F26" s="25" t="s">
        <v>2</v>
      </c>
      <c r="G26" s="23" t="s">
        <v>149</v>
      </c>
      <c r="H26" s="21">
        <v>192</v>
      </c>
      <c r="I26" s="27" t="s">
        <v>41</v>
      </c>
      <c r="J26" s="43">
        <v>2100</v>
      </c>
      <c r="K26" s="1"/>
      <c r="L26" s="14"/>
      <c r="M26" s="1"/>
    </row>
    <row r="27" spans="1:13" ht="13.5" customHeight="1">
      <c r="A27" s="23">
        <v>14</v>
      </c>
      <c r="B27" s="28" t="s">
        <v>148</v>
      </c>
      <c r="C27" s="25" t="s">
        <v>147</v>
      </c>
      <c r="D27" s="25" t="s">
        <v>146</v>
      </c>
      <c r="E27" s="21" t="s">
        <v>145</v>
      </c>
      <c r="F27" s="25" t="s">
        <v>2</v>
      </c>
      <c r="G27" s="23" t="s">
        <v>1</v>
      </c>
      <c r="H27" s="21">
        <v>272</v>
      </c>
      <c r="I27" s="27" t="s">
        <v>18</v>
      </c>
      <c r="J27" s="43">
        <v>2100</v>
      </c>
      <c r="K27" s="1"/>
      <c r="L27" s="14"/>
      <c r="M27" s="1"/>
    </row>
    <row r="28" spans="1:13" ht="13.5" customHeight="1">
      <c r="A28" s="23">
        <v>15</v>
      </c>
      <c r="B28" s="28" t="s">
        <v>144</v>
      </c>
      <c r="C28" s="25" t="s">
        <v>143</v>
      </c>
      <c r="D28" s="26" t="s">
        <v>142</v>
      </c>
      <c r="E28" s="21" t="s">
        <v>141</v>
      </c>
      <c r="F28" s="25" t="s">
        <v>2</v>
      </c>
      <c r="G28" s="23" t="s">
        <v>7</v>
      </c>
      <c r="H28" s="21">
        <v>272</v>
      </c>
      <c r="I28" s="27" t="s">
        <v>12</v>
      </c>
      <c r="J28" s="43">
        <v>2100</v>
      </c>
      <c r="K28" s="1"/>
      <c r="L28" s="14"/>
      <c r="M28" s="1"/>
    </row>
    <row r="29" spans="1:13" ht="13.5" customHeight="1">
      <c r="A29" s="23">
        <v>16</v>
      </c>
      <c r="B29" s="28" t="s">
        <v>140</v>
      </c>
      <c r="C29" s="25" t="s">
        <v>139</v>
      </c>
      <c r="D29" s="26" t="s">
        <v>138</v>
      </c>
      <c r="E29" s="21" t="s">
        <v>137</v>
      </c>
      <c r="F29" s="25" t="s">
        <v>2</v>
      </c>
      <c r="G29" s="23" t="s">
        <v>72</v>
      </c>
      <c r="H29" s="21">
        <v>160</v>
      </c>
      <c r="I29" s="27" t="s">
        <v>0</v>
      </c>
      <c r="J29" s="43">
        <v>2100</v>
      </c>
      <c r="K29" s="1"/>
      <c r="L29" s="14"/>
      <c r="M29" s="1"/>
    </row>
    <row r="30" spans="1:13" ht="13.5" customHeight="1">
      <c r="A30" s="23">
        <v>17</v>
      </c>
      <c r="B30" s="33" t="s">
        <v>136</v>
      </c>
      <c r="C30" s="25" t="s">
        <v>135</v>
      </c>
      <c r="D30" s="21" t="s">
        <v>134</v>
      </c>
      <c r="E30" s="21" t="s">
        <v>133</v>
      </c>
      <c r="F30" s="25" t="s">
        <v>2</v>
      </c>
      <c r="G30" s="23" t="s">
        <v>72</v>
      </c>
      <c r="H30" s="21">
        <v>336</v>
      </c>
      <c r="I30" s="27" t="s">
        <v>0</v>
      </c>
      <c r="J30" s="43">
        <v>2100</v>
      </c>
      <c r="K30" s="1"/>
      <c r="L30" s="14"/>
      <c r="M30" s="1"/>
    </row>
    <row r="31" spans="1:13" ht="13.5" customHeight="1">
      <c r="A31" s="23">
        <v>18</v>
      </c>
      <c r="B31" s="29" t="s">
        <v>132</v>
      </c>
      <c r="C31" s="25" t="s">
        <v>131</v>
      </c>
      <c r="D31" s="21" t="s">
        <v>130</v>
      </c>
      <c r="E31" s="21" t="s">
        <v>129</v>
      </c>
      <c r="F31" s="25" t="s">
        <v>2</v>
      </c>
      <c r="G31" s="23" t="s">
        <v>77</v>
      </c>
      <c r="H31" s="21">
        <v>160</v>
      </c>
      <c r="I31" s="27" t="s">
        <v>12</v>
      </c>
      <c r="J31" s="43">
        <v>2100</v>
      </c>
      <c r="K31" s="1"/>
      <c r="L31" s="14"/>
      <c r="M31" s="1"/>
    </row>
    <row r="32" spans="1:13" ht="13.5" customHeight="1">
      <c r="A32" s="23">
        <v>19</v>
      </c>
      <c r="B32" s="28" t="s">
        <v>128</v>
      </c>
      <c r="C32" s="25" t="s">
        <v>127</v>
      </c>
      <c r="D32" s="25" t="s">
        <v>126</v>
      </c>
      <c r="E32" s="21" t="s">
        <v>125</v>
      </c>
      <c r="F32" s="25" t="s">
        <v>2</v>
      </c>
      <c r="G32" s="23" t="s">
        <v>13</v>
      </c>
      <c r="H32" s="21">
        <v>160</v>
      </c>
      <c r="I32" s="27" t="s">
        <v>18</v>
      </c>
      <c r="J32" s="43">
        <v>2100</v>
      </c>
      <c r="K32" s="1"/>
      <c r="L32" s="14"/>
      <c r="M32" s="1"/>
    </row>
    <row r="33" spans="1:13" ht="13.5" customHeight="1">
      <c r="A33" s="23">
        <v>20</v>
      </c>
      <c r="B33" s="29" t="s">
        <v>124</v>
      </c>
      <c r="C33" s="25" t="s">
        <v>123</v>
      </c>
      <c r="D33" s="21" t="s">
        <v>122</v>
      </c>
      <c r="E33" s="21" t="s">
        <v>121</v>
      </c>
      <c r="F33" s="25" t="s">
        <v>2</v>
      </c>
      <c r="G33" s="23" t="s">
        <v>7</v>
      </c>
      <c r="H33" s="21">
        <v>224</v>
      </c>
      <c r="I33" s="27" t="s">
        <v>41</v>
      </c>
      <c r="J33" s="43">
        <v>2100</v>
      </c>
      <c r="K33" s="1"/>
      <c r="L33" s="14"/>
      <c r="M33" s="1"/>
    </row>
    <row r="34" spans="1:13" ht="13.5" customHeight="1">
      <c r="A34" s="23">
        <v>21</v>
      </c>
      <c r="B34" s="34" t="s">
        <v>120</v>
      </c>
      <c r="C34" s="25" t="s">
        <v>119</v>
      </c>
      <c r="D34" s="25" t="s">
        <v>118</v>
      </c>
      <c r="E34" s="35" t="s">
        <v>117</v>
      </c>
      <c r="F34" s="25" t="s">
        <v>2</v>
      </c>
      <c r="G34" s="23" t="s">
        <v>13</v>
      </c>
      <c r="H34" s="21">
        <v>240</v>
      </c>
      <c r="I34" s="27" t="s">
        <v>18</v>
      </c>
      <c r="J34" s="43">
        <v>2100</v>
      </c>
      <c r="K34" s="1"/>
      <c r="L34" s="14"/>
      <c r="M34" s="1"/>
    </row>
    <row r="35" spans="1:13" ht="13.5" customHeight="1">
      <c r="A35" s="23">
        <v>22</v>
      </c>
      <c r="B35" s="24" t="s">
        <v>116</v>
      </c>
      <c r="C35" s="25" t="s">
        <v>115</v>
      </c>
      <c r="D35" s="26"/>
      <c r="E35" s="21" t="s">
        <v>114</v>
      </c>
      <c r="F35" s="25" t="s">
        <v>2</v>
      </c>
      <c r="G35" s="23" t="s">
        <v>97</v>
      </c>
      <c r="H35" s="21">
        <v>192</v>
      </c>
      <c r="I35" s="27" t="s">
        <v>12</v>
      </c>
      <c r="J35" s="43">
        <v>2100</v>
      </c>
      <c r="K35" s="1"/>
      <c r="L35" s="14"/>
      <c r="M35" s="1"/>
    </row>
    <row r="36" spans="1:13" ht="13.5" customHeight="1">
      <c r="A36" s="23">
        <v>23</v>
      </c>
      <c r="B36" s="36" t="s">
        <v>113</v>
      </c>
      <c r="C36" s="25" t="s">
        <v>112</v>
      </c>
      <c r="D36" s="21" t="s">
        <v>111</v>
      </c>
      <c r="E36" s="21" t="s">
        <v>110</v>
      </c>
      <c r="F36" s="25" t="s">
        <v>2</v>
      </c>
      <c r="G36" s="23" t="s">
        <v>13</v>
      </c>
      <c r="H36" s="21">
        <v>128</v>
      </c>
      <c r="I36" s="27" t="s">
        <v>41</v>
      </c>
      <c r="J36" s="43">
        <v>2100</v>
      </c>
      <c r="K36" s="1"/>
      <c r="L36" s="14"/>
      <c r="M36" s="1"/>
    </row>
    <row r="37" spans="1:13" ht="13.5" customHeight="1">
      <c r="A37" s="23">
        <v>24</v>
      </c>
      <c r="B37" s="24" t="s">
        <v>109</v>
      </c>
      <c r="C37" s="25" t="s">
        <v>108</v>
      </c>
      <c r="D37" s="26" t="s">
        <v>107</v>
      </c>
      <c r="E37" s="21" t="s">
        <v>106</v>
      </c>
      <c r="F37" s="25" t="s">
        <v>2</v>
      </c>
      <c r="G37" s="23" t="s">
        <v>72</v>
      </c>
      <c r="H37" s="21">
        <v>208</v>
      </c>
      <c r="I37" s="27" t="s">
        <v>0</v>
      </c>
      <c r="J37" s="43">
        <v>2100</v>
      </c>
      <c r="K37" s="1"/>
      <c r="L37" s="14"/>
      <c r="M37" s="1"/>
    </row>
    <row r="38" spans="1:13" ht="13.5" customHeight="1">
      <c r="A38" s="23">
        <v>25</v>
      </c>
      <c r="B38" s="22" t="s">
        <v>105</v>
      </c>
      <c r="C38" s="25" t="s">
        <v>104</v>
      </c>
      <c r="D38" s="21" t="s">
        <v>103</v>
      </c>
      <c r="E38" s="21" t="s">
        <v>102</v>
      </c>
      <c r="F38" s="25" t="s">
        <v>2</v>
      </c>
      <c r="G38" s="23" t="s">
        <v>72</v>
      </c>
      <c r="H38" s="21">
        <v>128</v>
      </c>
      <c r="I38" s="27" t="s">
        <v>0</v>
      </c>
      <c r="J38" s="43">
        <v>2100</v>
      </c>
      <c r="K38" s="1"/>
      <c r="L38" s="14"/>
      <c r="M38" s="1"/>
    </row>
    <row r="39" spans="1:13" ht="13.5" customHeight="1">
      <c r="A39" s="23">
        <v>26</v>
      </c>
      <c r="B39" s="24" t="s">
        <v>101</v>
      </c>
      <c r="C39" s="25" t="s">
        <v>100</v>
      </c>
      <c r="D39" s="26" t="s">
        <v>99</v>
      </c>
      <c r="E39" s="21" t="s">
        <v>98</v>
      </c>
      <c r="F39" s="25" t="s">
        <v>2</v>
      </c>
      <c r="G39" s="23" t="s">
        <v>97</v>
      </c>
      <c r="H39" s="21">
        <v>176</v>
      </c>
      <c r="I39" s="27" t="s">
        <v>12</v>
      </c>
      <c r="J39" s="43">
        <v>2100</v>
      </c>
      <c r="K39" s="1"/>
      <c r="L39" s="14"/>
      <c r="M39" s="1"/>
    </row>
    <row r="40" spans="1:13" ht="13.5" customHeight="1">
      <c r="A40" s="23">
        <v>27</v>
      </c>
      <c r="B40" s="30" t="s">
        <v>96</v>
      </c>
      <c r="C40" s="26" t="s">
        <v>95</v>
      </c>
      <c r="D40" s="25"/>
      <c r="E40" s="21" t="s">
        <v>94</v>
      </c>
      <c r="F40" s="25" t="s">
        <v>2</v>
      </c>
      <c r="G40" s="23" t="s">
        <v>13</v>
      </c>
      <c r="H40" s="21">
        <v>208</v>
      </c>
      <c r="I40" s="27" t="s">
        <v>41</v>
      </c>
      <c r="J40" s="43">
        <v>2100</v>
      </c>
      <c r="K40" s="1"/>
      <c r="L40" s="14"/>
      <c r="M40" s="1"/>
    </row>
    <row r="41" spans="1:13" ht="13.5" customHeight="1">
      <c r="A41" s="23">
        <v>28</v>
      </c>
      <c r="B41" s="36" t="s">
        <v>93</v>
      </c>
      <c r="C41" s="37" t="s">
        <v>92</v>
      </c>
      <c r="D41" s="38" t="s">
        <v>91</v>
      </c>
      <c r="E41" s="39" t="s">
        <v>90</v>
      </c>
      <c r="F41" s="25" t="s">
        <v>2</v>
      </c>
      <c r="G41" s="23" t="s">
        <v>13</v>
      </c>
      <c r="H41" s="39">
        <v>240</v>
      </c>
      <c r="I41" s="27" t="s">
        <v>41</v>
      </c>
      <c r="J41" s="44">
        <v>2100</v>
      </c>
      <c r="K41" s="1"/>
      <c r="L41" s="14"/>
      <c r="M41" s="1"/>
    </row>
    <row r="42" spans="1:13" ht="13.5" customHeight="1">
      <c r="A42" s="23">
        <v>29</v>
      </c>
      <c r="B42" s="30" t="s">
        <v>89</v>
      </c>
      <c r="C42" s="26" t="s">
        <v>88</v>
      </c>
      <c r="D42" s="26" t="s">
        <v>87</v>
      </c>
      <c r="E42" s="21" t="s">
        <v>86</v>
      </c>
      <c r="F42" s="25" t="s">
        <v>2</v>
      </c>
      <c r="G42" s="23" t="s">
        <v>13</v>
      </c>
      <c r="H42" s="21">
        <v>128</v>
      </c>
      <c r="I42" s="27" t="s">
        <v>41</v>
      </c>
      <c r="J42" s="43">
        <v>2100</v>
      </c>
      <c r="K42" s="1"/>
      <c r="L42" s="14"/>
      <c r="M42" s="1"/>
    </row>
    <row r="43" spans="1:13" ht="13.5" customHeight="1">
      <c r="A43" s="23">
        <v>30</v>
      </c>
      <c r="B43" s="24" t="s">
        <v>85</v>
      </c>
      <c r="C43" s="25" t="s">
        <v>84</v>
      </c>
      <c r="D43" s="25" t="s">
        <v>83</v>
      </c>
      <c r="E43" s="21" t="s">
        <v>82</v>
      </c>
      <c r="F43" s="25" t="s">
        <v>2</v>
      </c>
      <c r="G43" s="23" t="s">
        <v>72</v>
      </c>
      <c r="H43" s="21">
        <v>144</v>
      </c>
      <c r="I43" s="27" t="s">
        <v>41</v>
      </c>
      <c r="J43" s="43">
        <v>2100</v>
      </c>
      <c r="K43" s="1"/>
      <c r="L43" s="14"/>
      <c r="M43" s="1"/>
    </row>
    <row r="44" spans="1:13" ht="13.5" customHeight="1">
      <c r="A44" s="23">
        <v>31</v>
      </c>
      <c r="B44" s="21" t="s">
        <v>81</v>
      </c>
      <c r="C44" s="21" t="s">
        <v>80</v>
      </c>
      <c r="D44" s="21" t="s">
        <v>79</v>
      </c>
      <c r="E44" s="21" t="s">
        <v>78</v>
      </c>
      <c r="F44" s="25" t="s">
        <v>2</v>
      </c>
      <c r="G44" s="23" t="s">
        <v>77</v>
      </c>
      <c r="H44" s="21">
        <v>160</v>
      </c>
      <c r="I44" s="27" t="s">
        <v>0</v>
      </c>
      <c r="J44" s="42">
        <v>2100</v>
      </c>
    </row>
    <row r="45" spans="1:13" ht="13.5" customHeight="1">
      <c r="A45" s="23">
        <v>32</v>
      </c>
      <c r="B45" s="21" t="s">
        <v>76</v>
      </c>
      <c r="C45" s="21" t="s">
        <v>75</v>
      </c>
      <c r="D45" s="21" t="s">
        <v>74</v>
      </c>
      <c r="E45" s="21" t="s">
        <v>73</v>
      </c>
      <c r="F45" s="25" t="s">
        <v>2</v>
      </c>
      <c r="G45" s="23" t="s">
        <v>72</v>
      </c>
      <c r="H45" s="21">
        <v>208</v>
      </c>
      <c r="I45" s="27" t="s">
        <v>12</v>
      </c>
      <c r="J45" s="42">
        <v>2100</v>
      </c>
    </row>
    <row r="46" spans="1:13" ht="13.5" customHeight="1">
      <c r="A46" s="23">
        <v>33</v>
      </c>
      <c r="B46" s="21" t="s">
        <v>71</v>
      </c>
      <c r="C46" s="21" t="s">
        <v>70</v>
      </c>
      <c r="D46" s="21" t="s">
        <v>69</v>
      </c>
      <c r="E46" s="21" t="s">
        <v>68</v>
      </c>
      <c r="F46" s="25" t="s">
        <v>2</v>
      </c>
      <c r="G46" s="23" t="s">
        <v>1</v>
      </c>
      <c r="H46" s="21">
        <v>256</v>
      </c>
      <c r="I46" s="27" t="s">
        <v>12</v>
      </c>
      <c r="J46" s="42">
        <v>2100</v>
      </c>
    </row>
    <row r="47" spans="1:13" ht="13.5" customHeight="1">
      <c r="A47" s="23">
        <v>34</v>
      </c>
      <c r="B47" s="21" t="s">
        <v>67</v>
      </c>
      <c r="C47" s="21" t="s">
        <v>66</v>
      </c>
      <c r="D47" s="21" t="s">
        <v>65</v>
      </c>
      <c r="E47" s="21" t="s">
        <v>64</v>
      </c>
      <c r="F47" s="25" t="s">
        <v>2</v>
      </c>
      <c r="G47" s="23" t="s">
        <v>63</v>
      </c>
      <c r="H47" s="21">
        <v>208</v>
      </c>
      <c r="I47" s="27" t="s">
        <v>18</v>
      </c>
      <c r="J47" s="42">
        <v>2100</v>
      </c>
    </row>
    <row r="48" spans="1:13" ht="13.5" customHeight="1">
      <c r="A48" s="23">
        <v>35</v>
      </c>
      <c r="B48" s="21" t="s">
        <v>62</v>
      </c>
      <c r="C48" s="21" t="s">
        <v>61</v>
      </c>
      <c r="D48" s="21" t="s">
        <v>60</v>
      </c>
      <c r="E48" s="21" t="s">
        <v>59</v>
      </c>
      <c r="F48" s="25" t="s">
        <v>2</v>
      </c>
      <c r="G48" s="23" t="s">
        <v>7</v>
      </c>
      <c r="H48" s="21">
        <v>224</v>
      </c>
      <c r="I48" s="27" t="s">
        <v>41</v>
      </c>
      <c r="J48" s="42">
        <v>2100</v>
      </c>
    </row>
    <row r="49" spans="1:10" ht="13.5" customHeight="1">
      <c r="A49" s="23">
        <v>36</v>
      </c>
      <c r="B49" s="21" t="s">
        <v>58</v>
      </c>
      <c r="C49" s="21" t="s">
        <v>57</v>
      </c>
      <c r="D49" s="21" t="s">
        <v>56</v>
      </c>
      <c r="E49" s="21" t="s">
        <v>55</v>
      </c>
      <c r="F49" s="25" t="s">
        <v>2</v>
      </c>
      <c r="G49" s="23" t="s">
        <v>13</v>
      </c>
      <c r="H49" s="21">
        <v>160</v>
      </c>
      <c r="I49" s="27" t="s">
        <v>0</v>
      </c>
      <c r="J49" s="42">
        <v>2100</v>
      </c>
    </row>
    <row r="50" spans="1:10" ht="13.5" customHeight="1">
      <c r="A50" s="23">
        <v>37</v>
      </c>
      <c r="B50" s="21" t="s">
        <v>54</v>
      </c>
      <c r="C50" s="21" t="s">
        <v>53</v>
      </c>
      <c r="D50" s="21" t="s">
        <v>52</v>
      </c>
      <c r="E50" s="21" t="s">
        <v>51</v>
      </c>
      <c r="F50" s="25" t="s">
        <v>2</v>
      </c>
      <c r="G50" s="23" t="s">
        <v>13</v>
      </c>
      <c r="H50" s="21">
        <v>176</v>
      </c>
      <c r="I50" s="27" t="s">
        <v>41</v>
      </c>
      <c r="J50" s="42">
        <v>2100</v>
      </c>
    </row>
    <row r="51" spans="1:10" ht="13.5" customHeight="1">
      <c r="A51" s="23">
        <v>38</v>
      </c>
      <c r="B51" s="21" t="s">
        <v>50</v>
      </c>
      <c r="C51" s="21" t="s">
        <v>49</v>
      </c>
      <c r="D51" s="21" t="s">
        <v>48</v>
      </c>
      <c r="E51" s="21" t="s">
        <v>47</v>
      </c>
      <c r="F51" s="25" t="s">
        <v>2</v>
      </c>
      <c r="G51" s="23" t="s">
        <v>46</v>
      </c>
      <c r="H51" s="21">
        <v>128</v>
      </c>
      <c r="I51" s="27" t="s">
        <v>41</v>
      </c>
      <c r="J51" s="42">
        <v>2100</v>
      </c>
    </row>
    <row r="52" spans="1:10" ht="13.5" customHeight="1">
      <c r="A52" s="23">
        <v>39</v>
      </c>
      <c r="B52" s="21" t="s">
        <v>45</v>
      </c>
      <c r="C52" s="21" t="s">
        <v>44</v>
      </c>
      <c r="D52" s="21" t="s">
        <v>43</v>
      </c>
      <c r="E52" s="21" t="s">
        <v>42</v>
      </c>
      <c r="F52" s="25" t="s">
        <v>2</v>
      </c>
      <c r="G52" s="23" t="s">
        <v>1</v>
      </c>
      <c r="H52" s="21">
        <v>272</v>
      </c>
      <c r="I52" s="27" t="s">
        <v>41</v>
      </c>
      <c r="J52" s="42">
        <v>2100</v>
      </c>
    </row>
    <row r="53" spans="1:10" ht="13.5" customHeight="1">
      <c r="A53" s="23">
        <v>40</v>
      </c>
      <c r="B53" s="21" t="s">
        <v>40</v>
      </c>
      <c r="C53" s="21" t="s">
        <v>39</v>
      </c>
      <c r="D53" s="21"/>
      <c r="E53" s="21" t="s">
        <v>38</v>
      </c>
      <c r="F53" s="25" t="s">
        <v>2</v>
      </c>
      <c r="G53" s="23" t="s">
        <v>13</v>
      </c>
      <c r="H53" s="21">
        <v>240</v>
      </c>
      <c r="I53" s="27" t="s">
        <v>18</v>
      </c>
      <c r="J53" s="42">
        <v>2100</v>
      </c>
    </row>
    <row r="54" spans="1:10" ht="13.5" customHeight="1">
      <c r="A54" s="23">
        <v>41</v>
      </c>
      <c r="B54" s="21" t="s">
        <v>37</v>
      </c>
      <c r="C54" s="21" t="s">
        <v>36</v>
      </c>
      <c r="D54" s="21" t="s">
        <v>35</v>
      </c>
      <c r="E54" s="21" t="s">
        <v>34</v>
      </c>
      <c r="F54" s="25" t="s">
        <v>2</v>
      </c>
      <c r="G54" s="23" t="s">
        <v>13</v>
      </c>
      <c r="H54" s="21">
        <v>192</v>
      </c>
      <c r="I54" s="27" t="s">
        <v>0</v>
      </c>
      <c r="J54" s="42">
        <v>2100</v>
      </c>
    </row>
    <row r="55" spans="1:10" ht="13.5" customHeight="1">
      <c r="A55" s="23">
        <v>42</v>
      </c>
      <c r="B55" s="21" t="s">
        <v>33</v>
      </c>
      <c r="C55" s="21" t="s">
        <v>32</v>
      </c>
      <c r="D55" s="21" t="s">
        <v>31</v>
      </c>
      <c r="E55" s="21" t="s">
        <v>30</v>
      </c>
      <c r="F55" s="25" t="s">
        <v>2</v>
      </c>
      <c r="G55" s="23" t="s">
        <v>7</v>
      </c>
      <c r="H55" s="21">
        <v>176</v>
      </c>
      <c r="I55" s="27" t="s">
        <v>18</v>
      </c>
      <c r="J55" s="42">
        <v>2100</v>
      </c>
    </row>
    <row r="56" spans="1:10" ht="13.5" customHeight="1">
      <c r="A56" s="23">
        <v>43</v>
      </c>
      <c r="B56" s="21" t="s">
        <v>29</v>
      </c>
      <c r="C56" s="21" t="s">
        <v>28</v>
      </c>
      <c r="D56" s="21" t="s">
        <v>27</v>
      </c>
      <c r="E56" s="21" t="s">
        <v>26</v>
      </c>
      <c r="F56" s="25" t="s">
        <v>2</v>
      </c>
      <c r="G56" s="23" t="s">
        <v>13</v>
      </c>
      <c r="H56" s="21">
        <v>176</v>
      </c>
      <c r="I56" s="27" t="s">
        <v>0</v>
      </c>
      <c r="J56" s="42">
        <v>2100</v>
      </c>
    </row>
    <row r="57" spans="1:10" ht="13.5" customHeight="1">
      <c r="A57" s="23">
        <v>44</v>
      </c>
      <c r="B57" s="21" t="s">
        <v>25</v>
      </c>
      <c r="C57" s="21" t="s">
        <v>24</v>
      </c>
      <c r="D57" s="21" t="s">
        <v>23</v>
      </c>
      <c r="E57" s="21" t="s">
        <v>22</v>
      </c>
      <c r="F57" s="25" t="s">
        <v>2</v>
      </c>
      <c r="G57" s="23" t="s">
        <v>13</v>
      </c>
      <c r="H57" s="21">
        <v>208</v>
      </c>
      <c r="I57" s="27" t="s">
        <v>18</v>
      </c>
      <c r="J57" s="42">
        <v>2100</v>
      </c>
    </row>
    <row r="58" spans="1:10" ht="13.5" customHeight="1">
      <c r="A58" s="23">
        <v>45</v>
      </c>
      <c r="B58" s="21" t="s">
        <v>21</v>
      </c>
      <c r="C58" s="21" t="s">
        <v>20</v>
      </c>
      <c r="D58" s="21"/>
      <c r="E58" s="21" t="s">
        <v>19</v>
      </c>
      <c r="F58" s="25" t="s">
        <v>2</v>
      </c>
      <c r="G58" s="23" t="s">
        <v>13</v>
      </c>
      <c r="H58" s="21">
        <v>176</v>
      </c>
      <c r="I58" s="27" t="s">
        <v>18</v>
      </c>
      <c r="J58" s="42">
        <v>2100</v>
      </c>
    </row>
    <row r="59" spans="1:10" ht="13.5" customHeight="1">
      <c r="A59" s="23">
        <v>46</v>
      </c>
      <c r="B59" s="21" t="s">
        <v>17</v>
      </c>
      <c r="C59" s="21" t="s">
        <v>16</v>
      </c>
      <c r="D59" s="21" t="s">
        <v>15</v>
      </c>
      <c r="E59" s="21" t="s">
        <v>14</v>
      </c>
      <c r="F59" s="25" t="s">
        <v>2</v>
      </c>
      <c r="G59" s="23" t="s">
        <v>13</v>
      </c>
      <c r="H59" s="21">
        <v>240</v>
      </c>
      <c r="I59" s="27" t="s">
        <v>12</v>
      </c>
      <c r="J59" s="42">
        <v>2100</v>
      </c>
    </row>
    <row r="60" spans="1:10" ht="13.5" customHeight="1">
      <c r="A60" s="23">
        <v>47</v>
      </c>
      <c r="B60" s="21" t="s">
        <v>11</v>
      </c>
      <c r="C60" s="21" t="s">
        <v>10</v>
      </c>
      <c r="D60" s="21" t="s">
        <v>9</v>
      </c>
      <c r="E60" s="21" t="s">
        <v>8</v>
      </c>
      <c r="F60" s="25" t="s">
        <v>2</v>
      </c>
      <c r="G60" s="23" t="s">
        <v>7</v>
      </c>
      <c r="H60" s="21">
        <v>192</v>
      </c>
      <c r="I60" s="27" t="s">
        <v>0</v>
      </c>
      <c r="J60" s="42">
        <v>2100</v>
      </c>
    </row>
    <row r="61" spans="1:10" ht="13.5" customHeight="1">
      <c r="A61" s="23">
        <v>48</v>
      </c>
      <c r="B61" s="21" t="s">
        <v>6</v>
      </c>
      <c r="C61" s="21" t="s">
        <v>5</v>
      </c>
      <c r="D61" s="21" t="s">
        <v>4</v>
      </c>
      <c r="E61" s="21" t="s">
        <v>3</v>
      </c>
      <c r="F61" s="25" t="s">
        <v>2</v>
      </c>
      <c r="G61" s="23" t="s">
        <v>1</v>
      </c>
      <c r="H61" s="21">
        <v>240</v>
      </c>
      <c r="I61" s="27" t="s">
        <v>0</v>
      </c>
      <c r="J61" s="42">
        <v>2100</v>
      </c>
    </row>
    <row r="62" spans="1:10">
      <c r="J62" s="41">
        <f>SUM(J14:J61)</f>
        <v>100800</v>
      </c>
    </row>
    <row r="63" spans="1:10">
      <c r="B63" s="45" t="s">
        <v>225</v>
      </c>
    </row>
  </sheetData>
  <phoneticPr fontId="2"/>
  <pageMargins left="0.7" right="0.7" top="0.75" bottom="0.75" header="0.3" footer="0.3"/>
  <pageSetup paperSize="9" scale="93" fitToHeight="0" orientation="landscape" verticalDpi="0" r:id="rId1"/>
  <rowBreaks count="2" manualBreakCount="2">
    <brk id="39" max="9"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リトル・クロスバウンド・クラシックス</vt:lpstr>
      <vt:lpstr>リトル・クロスバウンド・クラシックス!Print_Area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2024-02-14T01:56:58Z</dcterms:created>
  <dcterms:modified xsi:type="dcterms:W3CDTF">2024-02-14T08:14:13Z</dcterms:modified>
</cp:coreProperties>
</file>