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74F87EF9-2E52-4115-B6BC-17E3C11E24B9}" xr6:coauthVersionLast="47" xr6:coauthVersionMax="47" xr10:uidLastSave="{00000000-0000-0000-0000-000000000000}"/>
  <bookViews>
    <workbookView xWindow="-120" yWindow="-120" windowWidth="29040" windowHeight="15840" xr2:uid="{FD515CD4-8277-4AB2-B064-38EA631FDEF5}"/>
  </bookViews>
  <sheets>
    <sheet name="タトル出版 英語で学ぶ日本文化" sheetId="1" r:id="rId1"/>
  </sheets>
  <definedNames>
    <definedName name="_xlnm.Print_Area" localSheetId="0">'タトル出版 英語で学ぶ日本文化'!$A$1:$L$17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7" i="1" l="1"/>
  <c r="C6" i="1" s="1"/>
  <c r="C5" i="1" s="1"/>
</calcChain>
</file>

<file path=xl/sharedStrings.xml><?xml version="1.0" encoding="utf-8"?>
<sst xmlns="http://schemas.openxmlformats.org/spreadsheetml/2006/main" count="42" uniqueCount="38">
  <si>
    <t>830・291</t>
    <phoneticPr fontId="2"/>
  </si>
  <si>
    <t>タトル出版</t>
    <rPh sb="3" eb="5">
      <t>シュッパン</t>
    </rPh>
    <phoneticPr fontId="2"/>
  </si>
  <si>
    <t>ベティ・レイノルズ</t>
    <phoneticPr fontId="2"/>
  </si>
  <si>
    <t>トーキョー・フレンズ</t>
    <phoneticPr fontId="2"/>
  </si>
  <si>
    <t xml:space="preserve">TOKYO FRIENDS </t>
    <phoneticPr fontId="2"/>
  </si>
  <si>
    <t>830・386</t>
    <phoneticPr fontId="2"/>
  </si>
  <si>
    <t>子ども用日本歳時記</t>
    <phoneticPr fontId="2"/>
  </si>
  <si>
    <t>JAPANESE CELEBRATIONS</t>
    <phoneticPr fontId="2"/>
  </si>
  <si>
    <t>ウィラマリー・ムーア</t>
    <phoneticPr fontId="2"/>
  </si>
  <si>
    <t>古き良き日本</t>
    <rPh sb="0" eb="1">
      <t>フル</t>
    </rPh>
    <rPh sb="2" eb="3">
      <t>ヨ</t>
    </rPh>
    <rPh sb="4" eb="6">
      <t>ニホン</t>
    </rPh>
    <phoneticPr fontId="2"/>
  </si>
  <si>
    <t>ALL ABOUT JAPAN</t>
    <phoneticPr fontId="2"/>
  </si>
  <si>
    <t>本体価格</t>
    <rPh sb="0" eb="2">
      <t>ホンタイ</t>
    </rPh>
    <rPh sb="2" eb="4">
      <t>カカク</t>
    </rPh>
    <phoneticPr fontId="2"/>
  </si>
  <si>
    <t>発行年</t>
    <phoneticPr fontId="2"/>
  </si>
  <si>
    <t>ヨコ(mm)</t>
    <phoneticPr fontId="2"/>
  </si>
  <si>
    <t>タテ(mm)</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</si>
  <si>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</si>
  <si>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</si>
  <si>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</si>
  <si>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</si>
  <si>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</si>
  <si>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</si>
  <si>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</si>
  <si>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830・291・386</t>
    <phoneticPr fontId="2"/>
  </si>
  <si>
    <t>NDC：</t>
    <phoneticPr fontId="2"/>
  </si>
  <si>
    <t>小学生・中学生・高校生</t>
  </si>
  <si>
    <t>対象：</t>
    <phoneticPr fontId="2"/>
  </si>
  <si>
    <t>ハードカバー</t>
    <phoneticPr fontId="2"/>
  </si>
  <si>
    <t>装丁：</t>
    <rPh sb="0" eb="2">
      <t>ソウテイ</t>
    </rPh>
    <phoneticPr fontId="2"/>
  </si>
  <si>
    <t>48-64</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</si>
  <si>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</si>
  <si>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</si>
  <si>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</si>
  <si>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</si>
  <si>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</si>
  <si>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9784909362223</t>
  </si>
  <si>
    <t>ISBN：</t>
    <phoneticPr fontId="2"/>
  </si>
  <si>
    <t>タトル出版 英語で学ぶ日本文化</t>
    <rPh sb="9" eb="10">
      <t>マナ</t>
    </rPh>
    <rPh sb="11" eb="13">
      <t>ニホン</t>
    </rPh>
    <rPh sb="13" eb="15">
      <t>ブンカ</t>
    </rPh>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</si>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</sst>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11"/>
      <color theme="6"/>
      <name val="ＭＳ Ｐゴシック"/>
      <family val="3"/>
      <charset val="128"/>
    </font>
    <font>
      <sz val="12"/>
      <name val="ＭＳ Ｐゴシック"/>
      <family val="3"/>
      <charset val="128"/>
    </font>
    <font>
      <sz val="11"/>
      <color theme="1"/>
      <name val="游ゴシック"/>
      <family val="2"/>
      <charset val="128"/>
      <scheme val="minor"/>
    </font>
    <font>
      <sz val="11"/>
      <color theme="1"/>
      <name val="ＭＳ Ｐゴシック"/>
      <family val="3"/>
      <charset val="128"/>
    </font>
    <font>
      <sz val="14"/>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alignment vertical="center"/>
    </xf>
  </cellStyleXfs>
  <cellXfs count="33">
    <xf numFmtId="0" fontId="0" fillId="0" borderId="0" xfId="0"/>
    <xf numFmtId="38" fontId="0" fillId="0" borderId="0" xfId="1" applyFont="1" applyAlignment="1">
      <alignment vertical="center"/>
    </xf>
    <xf numFmtId="38" fontId="0" fillId="0" borderId="1" xfId="1" applyFont="1" applyBorder="1" applyAlignment="1">
      <alignment vertical="center"/>
    </xf>
    <xf numFmtId="178" fontId="3" fillId="0" borderId="0" xfId="0" applyNumberFormat="1" applyFont="1" applyAlignment="1">
      <alignment vertical="center"/>
    </xf>
    <xf numFmtId="0" fontId="3" fillId="0" borderId="0" xfId="0" applyFont="1" applyAlignment="1">
      <alignment vertical="center"/>
    </xf>
    <xf numFmtId="176" fontId="4" fillId="0" borderId="0" xfId="0" applyNumberFormat="1" applyFont="1" applyAlignment="1">
      <alignment vertical="center"/>
    </xf>
    <xf numFmtId="0" fontId="4" fillId="0" borderId="0" xfId="0" applyFont="1" applyAlignment="1">
      <alignmen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6" fillId="0" borderId="0" xfId="2" applyFont="1" applyAlignment="1">
      <alignment vertical="center" wrapText="1"/>
    </xf>
    <xf numFmtId="0" fontId="7" fillId="0" borderId="0" xfId="0" applyFont="1" applyAlignment="1">
      <alignment horizontal="centerContinuous" vertical="center"/>
    </xf>
    <xf numFmtId="17" fontId="7" fillId="0" borderId="0" xfId="0" applyNumberFormat="1" applyFont="1" applyAlignment="1">
      <alignment horizontal="centerContinuous" vertical="center"/>
    </xf>
    <xf numFmtId="0" fontId="7" fillId="0" borderId="0" xfId="0" applyFont="1" applyAlignment="1">
      <alignment vertical="center"/>
    </xf>
    <xf numFmtId="0" fontId="8" fillId="0" borderId="0" xfId="0" applyFont="1" applyAlignment="1">
      <alignment vertical="center"/>
    </xf>
    <xf numFmtId="49" fontId="0" fillId="0" borderId="0" xfId="0" applyNumberFormat="1" applyAlignment="1">
      <alignment horizontal="right" vertical="center"/>
    </xf>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xf>
    <xf numFmtId="177" fontId="0" fillId="0" borderId="1" xfId="0" applyNumberFormat="1" applyBorder="1" applyAlignment="1">
      <alignment horizontal="left" vertical="center"/>
    </xf>
    <xf numFmtId="176" fontId="0" fillId="0" borderId="1" xfId="0" quotePrefix="1" applyNumberFormat="1" applyBorder="1" applyAlignment="1">
      <alignment horizontal="center" vertical="center"/>
    </xf>
    <xf numFmtId="176" fontId="0" fillId="0" borderId="0" xfId="0" applyNumberFormat="1" applyAlignment="1">
      <alignment vertical="center"/>
    </xf>
    <xf numFmtId="176" fontId="0" fillId="0" borderId="0" xfId="0" applyNumberFormat="1" applyAlignment="1">
      <alignment vertical="center" wrapText="1"/>
    </xf>
    <xf numFmtId="176" fontId="10" fillId="0" borderId="0" xfId="0" applyNumberFormat="1" applyFont="1" applyAlignment="1">
      <alignment vertical="center"/>
    </xf>
  </cellXfs>
  <cellStyles count="3">
    <cellStyle name="桁区切り" xfId="1" builtinId="6"/>
    <cellStyle name="標準" xfId="0" builtinId="0"/>
    <cellStyle name="標準 3" xfId="2" xr:uid="{720325F6-00FD-4BAD-A63D-97808FA83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8DA3-D844-4C85-83D8-A076CD11A7BC}">
  <sheetPr codeName="Sheet12">
    <pageSetUpPr fitToPage="1"/>
  </sheetPr>
  <dimension ref="A1:N95"/>
  <sheetViews>
    <sheetView tabSelected="1" workbookViewId="0">
      <selection activeCell="E6" sqref="E6"/>
    </sheetView>
  </sheetViews>
  <sheetFormatPr defaultColWidth="9" defaultRowHeight="13.5"/>
  <cols>
    <col min="1" max="1" width="2.5" style="15" bestFit="1" customWidth="1"/>
    <col min="2" max="2" width="15.75" style="30" customWidth="1"/>
    <col min="3" max="3" width="25.5" style="15" bestFit="1" customWidth="1"/>
    <col min="4" max="4" width="18.5" style="15" bestFit="1" customWidth="1"/>
    <col min="5" max="5" width="17.75" style="15" bestFit="1" customWidth="1"/>
    <col min="6" max="6" width="9.75" style="15" bestFit="1" customWidth="1"/>
    <col min="7" max="9" width="8.5" style="15" customWidth="1"/>
    <col min="10" max="10" width="8.375" style="15" customWidth="1"/>
    <col min="11" max="11" width="11.375" style="15" customWidth="1"/>
    <col min="12" max="12" width="9.875" style="15" bestFit="1" customWidth="1"/>
    <col min="13" max="13" width="3.375" style="15" bestFit="1" customWidth="1"/>
    <col min="14" max="14" width="15.625" style="15" bestFit="1" customWidth="1"/>
    <col min="15" max="16384" width="9" style="15"/>
  </cols>
  <sheetData>
    <row r="1" spans="1:14" ht="17.25">
      <c r="A1" s="12"/>
      <c r="B1" s="13" t="s">
        <v>36</v>
      </c>
      <c r="C1" s="10"/>
      <c r="D1" s="11"/>
      <c r="E1" s="10"/>
      <c r="F1" s="10"/>
      <c r="G1" s="10"/>
      <c r="H1" s="10"/>
      <c r="I1" s="10"/>
      <c r="J1" s="10"/>
      <c r="K1" s="10"/>
      <c r="L1" s="14"/>
    </row>
    <row r="2" spans="1:14" ht="21">
      <c r="A2" s="12"/>
      <c r="B2" s="13"/>
      <c r="C2" s="16"/>
      <c r="D2" s="11"/>
      <c r="E2" s="10"/>
      <c r="F2" s="10"/>
      <c r="G2" s="10"/>
      <c r="H2" s="10"/>
      <c r="I2" s="10"/>
      <c r="J2" s="10"/>
      <c r="K2" s="10"/>
    </row>
    <row r="3" spans="1:14" ht="15" customHeight="1">
      <c r="B3" s="14" t="s">
        <v>35</v>
      </c>
      <c r="C3" s="17" t="s">
        <v>34</v>
      </c>
      <c r="D3" s="9"/>
      <c r="E3" s="14"/>
      <c r="F3" s="14"/>
      <c r="G3" s="14"/>
      <c r="H3" s="7"/>
      <c r="I3" s="7"/>
      <c r="J3" s="7"/>
      <c r="L3" s="18"/>
    </row>
    <row r="4" spans="1:14" ht="15" customHeight="1">
      <c r="B4" s="8" t="s">
        <v>33</v>
      </c>
      <c r="C4" s="17">
        <v>3</v>
      </c>
      <c r="D4" s="19"/>
      <c r="E4" s="14"/>
      <c r="F4" s="14"/>
      <c r="G4" s="14"/>
      <c r="H4" s="17"/>
      <c r="I4" s="17"/>
      <c r="J4" s="17"/>
    </row>
    <row r="5" spans="1:14" ht="15" customHeight="1">
      <c r="B5" s="8" t="s">
        <v>32</v>
      </c>
      <c r="C5" s="7">
        <f>C6*1.1</f>
        <v>5500</v>
      </c>
      <c r="D5" s="19"/>
      <c r="E5" s="14"/>
      <c r="F5" s="14"/>
      <c r="G5" s="14"/>
      <c r="H5" s="17"/>
      <c r="I5" s="17"/>
      <c r="J5" s="17"/>
    </row>
    <row r="6" spans="1:14" ht="15" customHeight="1">
      <c r="B6" s="14" t="s">
        <v>31</v>
      </c>
      <c r="C6" s="20">
        <f>L17</f>
        <v>5000</v>
      </c>
      <c r="D6" s="17"/>
      <c r="E6" s="14"/>
      <c r="F6" s="14"/>
      <c r="G6" s="14"/>
      <c r="H6" s="17"/>
      <c r="I6" s="17"/>
      <c r="J6" s="17"/>
    </row>
    <row r="7" spans="1:14" ht="15" customHeight="1">
      <c r="B7" s="14" t="s">
        <v>30</v>
      </c>
      <c r="C7" s="17">
        <v>29</v>
      </c>
      <c r="D7" s="17"/>
      <c r="E7" s="14"/>
      <c r="F7" s="14"/>
      <c r="G7" s="14"/>
      <c r="H7" s="17"/>
      <c r="I7" s="17"/>
      <c r="J7" s="17"/>
    </row>
    <row r="8" spans="1:14" ht="15" customHeight="1">
      <c r="B8" s="14" t="s">
        <v>29</v>
      </c>
      <c r="C8" s="17" t="s">
        <v>28</v>
      </c>
      <c r="D8" s="17"/>
      <c r="E8" s="14"/>
      <c r="F8" s="14"/>
      <c r="G8" s="14"/>
      <c r="H8" s="17"/>
      <c r="I8" s="17"/>
      <c r="J8" s="17"/>
    </row>
    <row r="9" spans="1:14" ht="15" customHeight="1">
      <c r="B9" s="14" t="s">
        <v>27</v>
      </c>
      <c r="C9" s="17" t="s">
        <v>26</v>
      </c>
      <c r="D9" s="19"/>
      <c r="E9" s="14"/>
      <c r="F9" s="14"/>
      <c r="G9" s="14"/>
      <c r="H9" s="17"/>
      <c r="I9" s="17"/>
      <c r="J9" s="17"/>
    </row>
    <row r="10" spans="1:14" ht="15" customHeight="1">
      <c r="B10" s="14" t="s">
        <v>25</v>
      </c>
      <c r="C10" s="17" t="s">
        <v>24</v>
      </c>
      <c r="D10" s="19"/>
      <c r="E10" s="14"/>
      <c r="F10" s="14"/>
      <c r="G10" s="14"/>
      <c r="H10" s="17"/>
      <c r="I10" s="17"/>
      <c r="J10" s="17"/>
    </row>
    <row r="11" spans="1:14" ht="15" customHeight="1">
      <c r="B11" s="14" t="s">
        <v>23</v>
      </c>
      <c r="C11" s="17" t="s">
        <v>22</v>
      </c>
      <c r="E11" s="14"/>
      <c r="F11" s="14"/>
      <c r="G11" s="14"/>
      <c r="H11" s="17"/>
      <c r="I11" s="17"/>
      <c r="J11" s="17"/>
    </row>
    <row r="12" spans="1:14" ht="14.25">
      <c r="A12" s="6"/>
      <c r="B12" s="5"/>
      <c r="C12" s="21"/>
      <c r="D12" s="22"/>
      <c r="E12" s="22"/>
      <c r="F12" s="22"/>
      <c r="G12" s="22"/>
      <c r="H12" s="22"/>
      <c r="I12" s="22"/>
      <c r="J12" s="22"/>
      <c r="K12" s="22"/>
    </row>
    <row r="13" spans="1:14">
      <c r="A13" s="23"/>
      <c r="B13" s="24" t="s">
        <v>21</v>
      </c>
      <c r="C13" s="24" t="s">
        <v>20</v>
      </c>
      <c r="D13" s="24" t="s">
        <v>19</v>
      </c>
      <c r="E13" s="24" t="s">
        <v>18</v>
      </c>
      <c r="F13" s="24" t="s">
        <v>17</v>
      </c>
      <c r="G13" s="24" t="s">
        <v>16</v>
      </c>
      <c r="H13" s="24" t="s">
        <v>15</v>
      </c>
      <c r="I13" s="24" t="s">
        <v>14</v>
      </c>
      <c r="J13" s="24" t="s">
        <v>13</v>
      </c>
      <c r="K13" s="24" t="s">
        <v>12</v>
      </c>
      <c r="L13" s="24" t="s">
        <v>11</v>
      </c>
    </row>
    <row r="14" spans="1:14">
      <c r="A14" s="23">
        <v>1</v>
      </c>
      <c r="B14" s="25">
        <v>9784805314401</v>
      </c>
      <c r="C14" s="23" t="s">
        <v>10</v>
      </c>
      <c r="D14" s="23" t="s">
        <v>9</v>
      </c>
      <c r="E14" s="26" t="s">
        <v>8</v>
      </c>
      <c r="F14" s="24" t="s">
        <v>1</v>
      </c>
      <c r="G14" s="27" t="s">
        <v>5</v>
      </c>
      <c r="H14" s="23">
        <v>64</v>
      </c>
      <c r="I14" s="23">
        <v>287</v>
      </c>
      <c r="J14" s="23">
        <v>223</v>
      </c>
      <c r="K14" s="28">
        <v>42767</v>
      </c>
      <c r="L14" s="2">
        <v>1500</v>
      </c>
    </row>
    <row r="15" spans="1:14">
      <c r="A15" s="23">
        <v>2</v>
      </c>
      <c r="B15" s="29">
        <v>9784805317389</v>
      </c>
      <c r="C15" s="23" t="s">
        <v>7</v>
      </c>
      <c r="D15" s="23" t="s">
        <v>6</v>
      </c>
      <c r="E15" s="23" t="s">
        <v>2</v>
      </c>
      <c r="F15" s="24" t="s">
        <v>1</v>
      </c>
      <c r="G15" s="27" t="s">
        <v>5</v>
      </c>
      <c r="H15" s="23">
        <v>48</v>
      </c>
      <c r="I15" s="23">
        <v>287</v>
      </c>
      <c r="J15" s="23">
        <v>223</v>
      </c>
      <c r="K15" s="28">
        <v>45078</v>
      </c>
      <c r="L15" s="2">
        <v>1900</v>
      </c>
      <c r="M15" s="4"/>
      <c r="N15" s="3"/>
    </row>
    <row r="16" spans="1:14">
      <c r="A16" s="23">
        <v>3</v>
      </c>
      <c r="B16" s="29">
        <v>9784805310755</v>
      </c>
      <c r="C16" s="23" t="s">
        <v>4</v>
      </c>
      <c r="D16" s="23" t="s">
        <v>3</v>
      </c>
      <c r="E16" s="23" t="s">
        <v>2</v>
      </c>
      <c r="F16" s="24" t="s">
        <v>1</v>
      </c>
      <c r="G16" s="27" t="s">
        <v>0</v>
      </c>
      <c r="H16" s="23">
        <v>64</v>
      </c>
      <c r="I16" s="23">
        <v>205</v>
      </c>
      <c r="J16" s="23">
        <v>228</v>
      </c>
      <c r="K16" s="28">
        <v>40087</v>
      </c>
      <c r="L16" s="2">
        <v>1600</v>
      </c>
    </row>
    <row r="17" spans="2:12">
      <c r="L17" s="1">
        <f>SUM(L14:L16)</f>
        <v>5000</v>
      </c>
    </row>
    <row r="18" spans="2:12">
      <c r="B18" s="32" t="s">
        <v>37</v>
      </c>
    </row>
    <row r="95" spans="2:2">
      <c r="B95" s="31"/>
    </row>
  </sheetData>
  <phoneticPr fontId="2"/>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タトル出版 英語で学ぶ日本文化</vt:lpstr>
      <vt:lpstr>'タトル出版 英語で学ぶ日本文化'!Print_Area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2024-02-09T08:22:48Z</dcterms:created>
  <dcterms:modified xsi:type="dcterms:W3CDTF">2024-02-14T04:17:03Z</dcterms:modified>
</cp:coreProperties>
</file>