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D2F09EA8-01F4-41B5-A2D3-59E9810ABD41}" xr6:coauthVersionLast="47" xr6:coauthVersionMax="47" xr10:uidLastSave="{8236438F-8F96-4DA9-99D0-12F115CF66CC}"/>
  <bookViews>
    <workbookView xWindow="-120" yWindow="-120" windowWidth="29040" windowHeight="15720" xr2:uid="{91F6C78E-AB01-4011-909C-5786A5FB4152}"/>
  </bookViews>
  <sheets>
    <sheet name="英語版 かえるくんとがまくん" sheetId="1" r:id="rId1"/>
  </sheets>
  <definedNames>
    <definedName name="_xlnm.Print_Area" localSheetId="0">'英語版 かえるくんとがまくん'!$A$1:$J$18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C6" i="1" s="1"/>
  <c r="C5" i="1" s="1"/>
</calcChain>
</file>

<file path=xl/sharedStrings.xml><?xml version="1.0" encoding="utf-8"?>
<sst xmlns="http://schemas.openxmlformats.org/spreadsheetml/2006/main" count="49" uniqueCount="43">
  <si>
    <t>*本明細の単品本体価格はセットでご購入頂いた際の参考価格であり、単品でご注文頂いた場合は価格が都度変動する可能性がございます。</t>
  </si>
  <si>
    <t>1979年10月</t>
  </si>
  <si>
    <t>HARPER COLLINS</t>
  </si>
  <si>
    <t>アーノルド・ローベル</t>
  </si>
  <si>
    <t xml:space="preserve">ふたりはきょうも </t>
  </si>
  <si>
    <t>DAYS WITH FROG AND TOAD</t>
    <phoneticPr fontId="3"/>
  </si>
  <si>
    <t>9780060239633</t>
    <phoneticPr fontId="3"/>
  </si>
  <si>
    <t>1976年8月</t>
  </si>
  <si>
    <t>ふたりはいつも</t>
  </si>
  <si>
    <t>FROG AND TOAD ALL YEAR</t>
    <phoneticPr fontId="3"/>
  </si>
  <si>
    <t>9780060239503</t>
    <phoneticPr fontId="3"/>
  </si>
  <si>
    <t>1972年4月</t>
  </si>
  <si>
    <t>ふたりはいっしょ</t>
  </si>
  <si>
    <t>FROG AND TOAD TOGETHER</t>
    <phoneticPr fontId="3"/>
  </si>
  <si>
    <t>9780060239596</t>
    <phoneticPr fontId="3"/>
  </si>
  <si>
    <t>1970年8月</t>
  </si>
  <si>
    <t>ふたりはともだち</t>
  </si>
  <si>
    <t>FROG AND TOAD ARE FRIENDS</t>
    <phoneticPr fontId="3"/>
  </si>
  <si>
    <t>9780060239572</t>
    <phoneticPr fontId="3"/>
  </si>
  <si>
    <t>本体価格</t>
    <rPh sb="0" eb="2">
      <t>ホンタイ</t>
    </rPh>
    <rPh sb="2" eb="4">
      <t>カカク</t>
    </rPh>
    <phoneticPr fontId="3"/>
  </si>
  <si>
    <t>発行年</t>
    <phoneticPr fontId="3"/>
  </si>
  <si>
    <t>ページ数</t>
    <rPh sb="3" eb="4">
      <t>スウ</t>
    </rPh>
    <phoneticPr fontId="3"/>
  </si>
  <si>
    <t>NDC</t>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</si>
  <si>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</si>
  <si>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</si>
  <si>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</si>
  <si>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</si>
  <si>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</si>
  <si>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NDC：</t>
    <phoneticPr fontId="3"/>
  </si>
  <si>
    <t>小学生・中学生・高校生</t>
    <rPh sb="10" eb="11">
      <t>セイ</t>
    </rPh>
    <phoneticPr fontId="3"/>
  </si>
  <si>
    <t>対象：</t>
    <phoneticPr fontId="3"/>
  </si>
  <si>
    <t>ハードカバー</t>
    <phoneticPr fontId="3"/>
  </si>
  <si>
    <t>装丁：</t>
    <rPh sb="0" eb="2">
      <t>ソウテイ</t>
    </rPh>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</si>
  <si>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</si>
  <si>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</si>
  <si>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</si>
  <si>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</si>
  <si>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</si>
  <si>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9784943880721</t>
  </si>
  <si>
    <t>ISBN：</t>
    <phoneticPr fontId="3"/>
  </si>
  <si>
    <t>(WHDYDS*880721)</t>
  </si>
  <si>
    <t>英語版 かえるくんとがまくん</t>
    <phoneticPr fontId="3"/>
  </si>
  <si>
    <t>LB2514A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</si>
</sst>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1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color rgb="FF92D050"/>
      <name val="ＭＳ Ｐゴシック"/>
      <family val="3"/>
      <charset val="128"/>
    </font>
    <font>
      <sz val="11"/>
      <name val="游ゴシック"/>
      <family val="3"/>
      <charset val="128"/>
      <scheme val="minor"/>
    </font>
    <font>
      <sz val="11"/>
      <name val="標準ゴシック"/>
      <family val="3"/>
      <charset val="128"/>
    </font>
    <font>
      <sz val="11"/>
      <color theme="1"/>
      <name val="ＭＳ Ｐゴシック"/>
      <family val="3"/>
      <charset val="128"/>
    </font>
    <font>
      <sz val="18"/>
      <name val="BARCODE JAN"/>
      <charset val="2"/>
    </font>
    <font>
      <b/>
      <sz val="14"/>
      <name val="游ゴシック Light"/>
      <family val="3"/>
      <charset val="128"/>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1">
    <xf numFmtId="0" fontId="0" fillId="0" borderId="0" xfId="0"/>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xf numFmtId="176" fontId="0" fillId="0" borderId="0" xfId="1" applyNumberFormat="1" applyFont="1" applyAlignment="1">
      <alignment vertical="center"/>
    </xf>
    <xf numFmtId="38" fontId="0" fillId="0" borderId="0" xfId="1" applyFont="1" applyAlignment="1">
      <alignment vertical="center"/>
    </xf>
    <xf numFmtId="5" fontId="0" fillId="0" borderId="0" xfId="0" applyNumberFormat="1" applyAlignment="1">
      <alignment vertical="center"/>
    </xf>
    <xf numFmtId="49" fontId="0" fillId="0" borderId="0" xfId="0" applyNumberFormat="1" applyAlignment="1">
      <alignment vertical="center"/>
    </xf>
    <xf numFmtId="0" fontId="5" fillId="0" borderId="0" xfId="0" applyFont="1" applyAlignment="1">
      <alignment vertical="center"/>
    </xf>
    <xf numFmtId="176" fontId="0" fillId="0" borderId="0" xfId="1" applyNumberFormat="1" applyFont="1" applyBorder="1" applyAlignment="1">
      <alignment vertical="center"/>
    </xf>
    <xf numFmtId="38" fontId="0" fillId="0" borderId="1" xfId="1" applyFont="1" applyBorder="1" applyAlignment="1">
      <alignment vertical="center"/>
    </xf>
    <xf numFmtId="0" fontId="6" fillId="0" borderId="1" xfId="0" applyFont="1" applyBorder="1" applyAlignment="1">
      <alignment vertical="center"/>
    </xf>
    <xf numFmtId="0" fontId="0" fillId="0" borderId="1" xfId="0" applyBorder="1" applyAlignment="1">
      <alignment horizontal="left" vertical="center"/>
    </xf>
    <xf numFmtId="49" fontId="6" fillId="0" borderId="1" xfId="0" applyNumberFormat="1" applyFont="1" applyBorder="1" applyAlignment="1">
      <alignment horizontal="center" vertical="center"/>
    </xf>
    <xf numFmtId="0" fontId="2" fillId="0" borderId="0" xfId="0" applyFont="1" applyAlignment="1">
      <alignment horizontal="center" vertical="center"/>
    </xf>
    <xf numFmtId="176" fontId="0" fillId="0" borderId="0" xfId="0" applyNumberFormat="1" applyAlignment="1">
      <alignment horizontal="right" vertical="center"/>
    </xf>
    <xf numFmtId="0" fontId="6" fillId="0" borderId="1"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8" fillId="0" borderId="0" xfId="2" applyNumberFormat="1" applyFont="1" applyAlignment="1">
      <alignment horizontal="right" vertical="center" wrapText="1"/>
    </xf>
    <xf numFmtId="0" fontId="0" fillId="0" borderId="0" xfId="0" applyAlignment="1">
      <alignment horizontal="right" vertical="center"/>
    </xf>
    <xf numFmtId="0" fontId="8" fillId="0" borderId="0" xfId="2" applyFont="1" applyAlignment="1">
      <alignment vertical="center" wrapText="1"/>
    </xf>
    <xf numFmtId="0" fontId="9" fillId="0" borderId="0" xfId="0" applyFont="1" applyAlignment="1">
      <alignment vertical="center"/>
    </xf>
    <xf numFmtId="0" fontId="10" fillId="0" borderId="0" xfId="0" applyFont="1" applyAlignment="1">
      <alignment vertical="center"/>
    </xf>
  </cellXfs>
  <cellStyles count="3">
    <cellStyle name="桁区切り" xfId="1" builtinId="6"/>
    <cellStyle name="標準" xfId="0" builtinId="0"/>
    <cellStyle name="標準 3" xfId="2" xr:uid="{25700DA8-69BB-4F67-BCCC-3220F0FA40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A730-BD32-46DD-B929-CC7C2222AE6C}">
  <dimension ref="A1:L115"/>
  <sheetViews>
    <sheetView tabSelected="1" zoomScaleNormal="100" workbookViewId="0">
      <selection activeCell="J1" sqref="J1"/>
    </sheetView>
  </sheetViews>
  <sheetFormatPr defaultColWidth="9" defaultRowHeight="13.5"/>
  <cols>
    <col min="1" max="1" width="2.5" style="1" bestFit="1" customWidth="1"/>
    <col min="2" max="2" width="16.125" style="1" customWidth="1"/>
    <col min="3" max="3" width="29.75" style="1" customWidth="1"/>
    <col min="4" max="4" width="15.375" style="1" bestFit="1" customWidth="1"/>
    <col min="5" max="5" width="18.375" style="1" bestFit="1" customWidth="1"/>
    <col min="6" max="6" width="18.125" style="1" bestFit="1" customWidth="1"/>
    <col min="7" max="7" width="5.5" style="3" customWidth="1"/>
    <col min="8" max="8" width="9.125" style="1" customWidth="1"/>
    <col min="9" max="9" width="11.625" style="1" customWidth="1"/>
    <col min="10" max="10" width="10.125" style="1" bestFit="1" customWidth="1"/>
    <col min="11" max="11" width="7.5" style="2" bestFit="1" customWidth="1"/>
    <col min="12" max="12" width="18.875" style="1" bestFit="1" customWidth="1"/>
    <col min="13" max="16384" width="9" style="1"/>
  </cols>
  <sheetData>
    <row r="1" spans="1:12" ht="15.75" customHeight="1">
      <c r="B1" s="30" t="s">
        <v>41</v>
      </c>
      <c r="J1" s="22" t="s">
        <v>42</v>
      </c>
    </row>
    <row r="2" spans="1:12" ht="24">
      <c r="B2" s="30"/>
      <c r="C2" s="29" t="s">
        <v>40</v>
      </c>
    </row>
    <row r="3" spans="1:12" ht="15" customHeight="1">
      <c r="B3" s="22" t="s">
        <v>39</v>
      </c>
      <c r="C3" s="20" t="s">
        <v>38</v>
      </c>
      <c r="D3" s="28"/>
      <c r="E3" s="22"/>
      <c r="F3" s="22"/>
      <c r="G3" s="21"/>
      <c r="H3" s="25"/>
      <c r="J3" s="27"/>
      <c r="K3" s="17"/>
    </row>
    <row r="4" spans="1:12" ht="15" customHeight="1">
      <c r="B4" s="26" t="s">
        <v>37</v>
      </c>
      <c r="C4" s="20">
        <v>4</v>
      </c>
      <c r="D4" s="23"/>
      <c r="E4" s="22"/>
      <c r="F4" s="22"/>
      <c r="G4" s="21"/>
      <c r="H4" s="20"/>
    </row>
    <row r="5" spans="1:12" ht="15" customHeight="1">
      <c r="B5" s="26" t="s">
        <v>36</v>
      </c>
      <c r="C5" s="25">
        <f>C6*1.1</f>
        <v>17028</v>
      </c>
      <c r="D5" s="23"/>
      <c r="E5" s="22"/>
      <c r="F5" s="22"/>
      <c r="G5" s="21"/>
      <c r="H5" s="20"/>
    </row>
    <row r="6" spans="1:12" ht="15" customHeight="1">
      <c r="B6" s="22" t="s">
        <v>35</v>
      </c>
      <c r="C6" s="24">
        <f>J18</f>
        <v>15480</v>
      </c>
      <c r="D6" s="20"/>
      <c r="E6" s="22"/>
      <c r="F6" s="22"/>
      <c r="G6" s="21"/>
      <c r="H6" s="20"/>
    </row>
    <row r="7" spans="1:12" ht="15" customHeight="1">
      <c r="B7" s="22" t="s">
        <v>34</v>
      </c>
      <c r="C7" s="20">
        <v>22</v>
      </c>
      <c r="D7" s="20"/>
      <c r="E7" s="22"/>
      <c r="F7" s="22"/>
      <c r="G7" s="21"/>
      <c r="H7" s="20"/>
    </row>
    <row r="8" spans="1:12" ht="15" customHeight="1">
      <c r="B8" s="22" t="s">
        <v>33</v>
      </c>
      <c r="C8" s="20">
        <v>64</v>
      </c>
      <c r="D8" s="20"/>
      <c r="E8" s="22"/>
      <c r="F8" s="22"/>
      <c r="G8" s="21"/>
      <c r="H8" s="20"/>
    </row>
    <row r="9" spans="1:12" ht="15" customHeight="1">
      <c r="B9" s="22" t="s">
        <v>32</v>
      </c>
      <c r="C9" s="20" t="s">
        <v>31</v>
      </c>
      <c r="D9" s="23"/>
      <c r="E9" s="22"/>
      <c r="F9" s="22"/>
      <c r="G9" s="21"/>
      <c r="H9" s="20"/>
    </row>
    <row r="10" spans="1:12" ht="15" customHeight="1">
      <c r="B10" s="22" t="s">
        <v>30</v>
      </c>
      <c r="C10" s="20" t="s">
        <v>29</v>
      </c>
      <c r="D10" s="23"/>
      <c r="E10" s="22"/>
      <c r="F10" s="22"/>
      <c r="G10" s="21"/>
      <c r="H10" s="20"/>
    </row>
    <row r="11" spans="1:12" ht="15" customHeight="1">
      <c r="B11" s="22" t="s">
        <v>28</v>
      </c>
      <c r="C11" s="20">
        <v>830</v>
      </c>
      <c r="E11" s="22"/>
      <c r="F11" s="22"/>
      <c r="G11" s="21"/>
      <c r="H11" s="20"/>
    </row>
    <row r="12" spans="1:12">
      <c r="C12" s="19"/>
      <c r="D12" s="19"/>
      <c r="E12" s="19"/>
      <c r="F12" s="19"/>
      <c r="G12" s="19"/>
    </row>
    <row r="13" spans="1:12" s="16" customFormat="1" ht="18.75">
      <c r="A13" s="15"/>
      <c r="B13" s="18" t="s">
        <v>27</v>
      </c>
      <c r="C13" s="18" t="s">
        <v>26</v>
      </c>
      <c r="D13" s="18" t="s">
        <v>25</v>
      </c>
      <c r="E13" s="18" t="s">
        <v>24</v>
      </c>
      <c r="F13" s="18" t="s">
        <v>23</v>
      </c>
      <c r="G13" s="18" t="s">
        <v>22</v>
      </c>
      <c r="H13" s="18" t="s">
        <v>21</v>
      </c>
      <c r="I13" s="18" t="s">
        <v>20</v>
      </c>
      <c r="J13" s="18" t="s">
        <v>19</v>
      </c>
      <c r="K13" s="17"/>
    </row>
    <row r="14" spans="1:12" ht="18.75">
      <c r="A14" s="13">
        <v>1</v>
      </c>
      <c r="B14" s="15" t="s">
        <v>18</v>
      </c>
      <c r="C14" s="13" t="s">
        <v>17</v>
      </c>
      <c r="D14" s="13" t="s">
        <v>16</v>
      </c>
      <c r="E14" s="13" t="s">
        <v>3</v>
      </c>
      <c r="F14" s="13" t="s">
        <v>2</v>
      </c>
      <c r="G14" s="14">
        <v>830</v>
      </c>
      <c r="H14" s="13">
        <v>64</v>
      </c>
      <c r="I14" s="13" t="s">
        <v>15</v>
      </c>
      <c r="J14" s="12">
        <v>3870</v>
      </c>
      <c r="K14" s="11"/>
      <c r="L14" s="10"/>
    </row>
    <row r="15" spans="1:12" ht="18.75">
      <c r="A15" s="13">
        <v>2</v>
      </c>
      <c r="B15" s="15" t="s">
        <v>14</v>
      </c>
      <c r="C15" s="13" t="s">
        <v>13</v>
      </c>
      <c r="D15" s="13" t="s">
        <v>12</v>
      </c>
      <c r="E15" s="13" t="s">
        <v>3</v>
      </c>
      <c r="F15" s="13" t="s">
        <v>2</v>
      </c>
      <c r="G15" s="14">
        <v>830</v>
      </c>
      <c r="H15" s="13">
        <v>64</v>
      </c>
      <c r="I15" s="13" t="s">
        <v>11</v>
      </c>
      <c r="J15" s="12">
        <v>3870</v>
      </c>
      <c r="K15" s="11"/>
      <c r="L15" s="10"/>
    </row>
    <row r="16" spans="1:12" ht="18.75">
      <c r="A16" s="13">
        <v>3</v>
      </c>
      <c r="B16" s="15" t="s">
        <v>10</v>
      </c>
      <c r="C16" s="13" t="s">
        <v>9</v>
      </c>
      <c r="D16" s="13" t="s">
        <v>8</v>
      </c>
      <c r="E16" s="13" t="s">
        <v>3</v>
      </c>
      <c r="F16" s="13" t="s">
        <v>2</v>
      </c>
      <c r="G16" s="14">
        <v>830</v>
      </c>
      <c r="H16" s="13">
        <v>64</v>
      </c>
      <c r="I16" s="13" t="s">
        <v>7</v>
      </c>
      <c r="J16" s="12">
        <v>3870</v>
      </c>
      <c r="K16" s="11"/>
      <c r="L16" s="10"/>
    </row>
    <row r="17" spans="1:12" ht="18.75">
      <c r="A17" s="13">
        <v>4</v>
      </c>
      <c r="B17" s="15" t="s">
        <v>6</v>
      </c>
      <c r="C17" s="13" t="s">
        <v>5</v>
      </c>
      <c r="D17" s="13" t="s">
        <v>4</v>
      </c>
      <c r="E17" s="13" t="s">
        <v>3</v>
      </c>
      <c r="F17" s="13" t="s">
        <v>2</v>
      </c>
      <c r="G17" s="14">
        <v>830</v>
      </c>
      <c r="H17" s="13">
        <v>64</v>
      </c>
      <c r="I17" s="13" t="s">
        <v>1</v>
      </c>
      <c r="J17" s="12">
        <v>3870</v>
      </c>
      <c r="K17" s="11"/>
      <c r="L17" s="10"/>
    </row>
    <row r="18" spans="1:12">
      <c r="B18" s="9"/>
      <c r="H18" s="8"/>
      <c r="J18" s="7">
        <f>SUM(J14:J17)</f>
        <v>15480</v>
      </c>
      <c r="K18" s="6"/>
    </row>
    <row r="19" spans="1:12">
      <c r="B19" s="5" t="s">
        <v>0</v>
      </c>
    </row>
    <row r="115" spans="2:2">
      <c r="B115" s="4"/>
    </row>
  </sheetData>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英語版 かえるくんとがまくん</vt:lpstr>
      <vt:lpstr>'英語版 かえるくんとがまくん'!Print_Area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2025-02-19T06:36:52Z</dcterms:created>
  <dcterms:modified xsi:type="dcterms:W3CDTF">2025-02-27T07:44:08Z</dcterms:modified>
</cp:coreProperties>
</file>