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D219AB14-C905-45A2-8F90-B02CBD7A11D4}" xr6:coauthVersionLast="47" xr6:coauthVersionMax="47" xr10:uidLastSave="{00000000-0000-0000-0000-000000000000}"/>
  <bookViews>
    <workbookView xWindow="-120" yWindow="-120" windowWidth="29040" windowHeight="15840" xr2:uid="{A5B847EC-BB2C-485A-8D5A-3E35EC9ED395}"/>
  </bookViews>
  <sheets>
    <sheet name="フューチャー・ジョブ・リーダー フルパック" sheetId="1" r:id="rId1"/>
  </sheets>
  <definedNames>
    <definedName name="_xlnm.Print_Area" localSheetId="0">'フューチャー・ジョブ・リーダー フルパック'!$A$1:$K$36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6" i="1" l="1"/>
  <c r="C5" i="1" s="1"/>
  <c r="K35" i="1"/>
</calcChain>
</file>

<file path=xl/sharedStrings.xml><?xml version="1.0" encoding="utf-8"?>
<sst xmlns="http://schemas.openxmlformats.org/spreadsheetml/2006/main" count="151" uniqueCount="99">
  <si>
    <t>特価</t>
    <rPh sb="0" eb="2">
      <t>トッカ</t>
    </rPh>
    <phoneticPr fontId="2"/>
  </si>
  <si>
    <t>837・360</t>
    <phoneticPr fontId="2"/>
  </si>
  <si>
    <t>SEED LEARNING</t>
  </si>
  <si>
    <t>Joy Yongo</t>
  </si>
  <si>
    <t>知的財産弁護士</t>
  </si>
  <si>
    <t xml:space="preserve">4: Intellectual Property Lawyers </t>
  </si>
  <si>
    <t>9781943980529</t>
  </si>
  <si>
    <t>Joanne Jalbert</t>
  </si>
  <si>
    <t>農業エンジニア</t>
  </si>
  <si>
    <t xml:space="preserve">4: Agricultural Engineers </t>
  </si>
  <si>
    <t>9781943980512</t>
  </si>
  <si>
    <t>Kelly Daniels</t>
  </si>
  <si>
    <t>量子コンピュータ科学者</t>
  </si>
  <si>
    <t xml:space="preserve">4: Quantum Computer Scientists </t>
  </si>
  <si>
    <t>9781943980505</t>
  </si>
  <si>
    <t>Michael Souza</t>
  </si>
  <si>
    <t>ナノテクノロジー研究者</t>
  </si>
  <si>
    <t xml:space="preserve">4: Nanotechnology Research Scientists </t>
  </si>
  <si>
    <t>9781943980499</t>
  </si>
  <si>
    <t>データベース管理者</t>
  </si>
  <si>
    <t xml:space="preserve">4: Database Administrators </t>
  </si>
  <si>
    <t>9781943980482</t>
  </si>
  <si>
    <t>Anne Taylor</t>
  </si>
  <si>
    <t>データマイナー</t>
  </si>
  <si>
    <t xml:space="preserve">3: Data Miners </t>
  </si>
  <si>
    <t>9781943980475</t>
    <phoneticPr fontId="2"/>
  </si>
  <si>
    <t>遺伝カウンセラー</t>
  </si>
  <si>
    <t xml:space="preserve">3: Genetic Counselors </t>
  </si>
  <si>
    <t>9781943980468</t>
  </si>
  <si>
    <t>Jenna Myers</t>
  </si>
  <si>
    <t>ウォーターハーベスター</t>
  </si>
  <si>
    <t xml:space="preserve">3: Water Harvesters </t>
  </si>
  <si>
    <t>9781943980451</t>
  </si>
  <si>
    <t>Shauente Waters</t>
  </si>
  <si>
    <t>スペースパイロット</t>
  </si>
  <si>
    <t xml:space="preserve">3: Space Pilots </t>
  </si>
  <si>
    <t>9781943980444</t>
  </si>
  <si>
    <t>IoTマーケティングスペシャリスト</t>
  </si>
  <si>
    <t xml:space="preserve">3: IoT Marketing Specialists </t>
  </si>
  <si>
    <t>9781943980420</t>
  </si>
  <si>
    <t>デジタルモデラー</t>
  </si>
  <si>
    <t xml:space="preserve">2: Digital Modelers </t>
  </si>
  <si>
    <t>9781943980437</t>
    <phoneticPr fontId="2"/>
  </si>
  <si>
    <t>コンピュータ知能技術者</t>
  </si>
  <si>
    <t xml:space="preserve">2: Computer Intelligence Engineers </t>
  </si>
  <si>
    <t>9781943980413</t>
    <phoneticPr fontId="2"/>
  </si>
  <si>
    <t>Liana Robinson</t>
  </si>
  <si>
    <t>ウェアラブル技術制作者</t>
  </si>
  <si>
    <t xml:space="preserve">2: Wearable Technology Creators </t>
  </si>
  <si>
    <t>9781943980406</t>
    <phoneticPr fontId="2"/>
  </si>
  <si>
    <t>アプリケーション開発者</t>
  </si>
  <si>
    <t xml:space="preserve">2: App Developers </t>
  </si>
  <si>
    <t>9781943980345</t>
    <phoneticPr fontId="2"/>
  </si>
  <si>
    <t>ドローンパイロット</t>
  </si>
  <si>
    <t xml:space="preserve">2: Drone Pilots </t>
  </si>
  <si>
    <t>9781943980383</t>
    <phoneticPr fontId="2"/>
  </si>
  <si>
    <t>アセットマネージャー</t>
  </si>
  <si>
    <t xml:space="preserve">1: Asset Managers </t>
  </si>
  <si>
    <t>9781943980376</t>
    <phoneticPr fontId="2"/>
  </si>
  <si>
    <t>Tamara Wilburn</t>
  </si>
  <si>
    <t>ソーシャルメディアマネージャー</t>
  </si>
  <si>
    <t xml:space="preserve">1: Social Media Managers </t>
  </si>
  <si>
    <t>9781943980369</t>
    <phoneticPr fontId="2"/>
  </si>
  <si>
    <t>メディカルサイエンティスト</t>
  </si>
  <si>
    <t xml:space="preserve">1: Medical Scientists </t>
  </si>
  <si>
    <t>9781943980352</t>
    <phoneticPr fontId="2"/>
  </si>
  <si>
    <t>サイバーセキュリティ専門家</t>
    <phoneticPr fontId="2"/>
  </si>
  <si>
    <t xml:space="preserve">1: Cyber Security Experts </t>
    <phoneticPr fontId="2"/>
  </si>
  <si>
    <t>9781943980390</t>
    <phoneticPr fontId="2"/>
  </si>
  <si>
    <t>ロボットエンジニア</t>
    <phoneticPr fontId="2"/>
  </si>
  <si>
    <t xml:space="preserve">1: Robotics Engineers </t>
  </si>
  <si>
    <t>9781943980338</t>
    <phoneticPr fontId="2"/>
  </si>
  <si>
    <t>本体価格</t>
    <rPh sb="0" eb="2">
      <t>ホンタイ</t>
    </rPh>
    <rPh sb="2" eb="4">
      <t>カカク</t>
    </rPh>
    <phoneticPr fontId="2"/>
  </si>
  <si>
    <t>発行年</t>
    <rPh sb="0" eb="2">
      <t>ハッコウ</t>
    </rPh>
    <rPh sb="2" eb="3">
      <t>ネン</t>
    </rPh>
    <phoneticPr fontId="2"/>
  </si>
  <si>
    <t>ページ数</t>
    <rPh sb="3" eb="4">
      <t>スウ</t>
    </rPh>
    <phoneticPr fontId="2"/>
  </si>
  <si>
    <t>NDC</t>
    <phoneticPr fontId="2"/>
  </si>
  <si>
    <t>語数</t>
    <rPh sb="0" eb="2">
      <t>ゴスウ</t>
    </rPh>
    <phoneticPr fontId="2"/>
  </si>
  <si>
    <t>出版社</t>
    <rPh sb="0" eb="3">
      <t>シュッパンシャ</t>
    </rPh>
    <phoneticPr fontId="2"/>
  </si>
  <si>
    <t>著者</t>
    <rPh sb="0" eb="2">
      <t>チョシャ</t>
    </rPh>
    <phoneticPr fontId="2"/>
  </si>
  <si>
    <t>職業</t>
    <rPh sb="0" eb="2">
      <t>ショクギョウ</t>
    </rPh>
    <phoneticPr fontId="2"/>
  </si>
  <si>
    <t>タイトル</t>
    <phoneticPr fontId="2"/>
  </si>
  <si>
    <t>ISBN</t>
    <phoneticPr fontId="2"/>
  </si>
  <si>
    <t/>
  </si>
  <si>
    <t>※CDつき単品在庫がなくなり次第、順次QRコードダウンロード式に移行いたします。ご了承ください。</t>
    <rPh sb="5" eb="7">
      <t>タンピン</t>
    </rPh>
    <rPh sb="7" eb="9">
      <t>ザイコ</t>
    </rPh>
    <rPh sb="14" eb="16">
      <t>シダイ</t>
    </rPh>
    <rPh sb="17" eb="19">
      <t>ジュンジ</t>
    </rPh>
    <rPh sb="30" eb="31">
      <t>シキ</t>
    </rPh>
    <rPh sb="32" eb="34">
      <t>イコウ</t>
    </rPh>
    <rPh sb="41" eb="43">
      <t>リョウショウ</t>
    </rPh>
    <phoneticPr fontId="2"/>
  </si>
  <si>
    <t>NDC：</t>
    <phoneticPr fontId="2"/>
  </si>
  <si>
    <t>中学生・高校生</t>
    <rPh sb="0" eb="3">
      <t>チュウガクセイ</t>
    </rPh>
    <rPh sb="4" eb="7">
      <t>コウコウセイ</t>
    </rPh>
    <phoneticPr fontId="2"/>
  </si>
  <si>
    <t>対象：</t>
    <phoneticPr fontId="2"/>
  </si>
  <si>
    <t>ソフトカバー</t>
    <phoneticPr fontId="2"/>
  </si>
  <si>
    <t>装丁：</t>
    <rPh sb="0" eb="2">
      <t>ソウテイ</t>
    </rPh>
    <phoneticPr fontId="2"/>
  </si>
  <si>
    <t>ページ数：</t>
    <rPh sb="3" eb="4">
      <t>スウ</t>
    </rPh>
    <phoneticPr fontId="2"/>
  </si>
  <si>
    <t>21×15</t>
    <phoneticPr fontId="2"/>
  </si>
  <si>
    <t>本の高さ(cm)：</t>
  </si>
  <si>
    <t>本体価格：</t>
    <phoneticPr fontId="2"/>
  </si>
  <si>
    <t>税込価格：</t>
    <rPh sb="0" eb="2">
      <t>ゼイコミ</t>
    </rPh>
    <rPh sb="2" eb="4">
      <t>カカク</t>
    </rPh>
    <phoneticPr fontId="2"/>
  </si>
  <si>
    <t>巻数：</t>
    <rPh sb="0" eb="2">
      <t>カンスウ</t>
    </rPh>
    <phoneticPr fontId="2"/>
  </si>
  <si>
    <t>9784909362070</t>
    <phoneticPr fontId="2"/>
  </si>
  <si>
    <t>ISBN：</t>
    <phoneticPr fontId="2"/>
  </si>
  <si>
    <t>フューチャー・ジョブ・リーダー フルパック</t>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</si>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</sst>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11"/>
      <name val="ＭＳ Ｐゴシック"/>
      <family val="3"/>
      <charset val="128"/>
    </font>
    <font>
      <sz val="6"/>
      <name val="ＭＳ Ｐゴシック"/>
      <family val="3"/>
      <charset val="128"/>
    </font>
    <font>
      <sz val="11"/>
      <color theme="1"/>
      <name val="游ゴシック"/>
      <family val="2"/>
      <charset val="128"/>
      <scheme val="minor"/>
    </font>
    <font>
      <strike/>
      <sz val="11"/>
      <name val="ＭＳ Ｐゴシック"/>
      <family val="3"/>
      <charset val="128"/>
    </font>
    <font>
      <sz val="11"/>
      <color theme="1"/>
      <name val="ＭＳ Ｐゴシック"/>
      <family val="3"/>
      <charset val="128"/>
    </font>
    <font>
      <b/>
      <sz val="14"/>
      <name val="ＭＳ Ｐゴシック"/>
      <family val="3"/>
      <charset val="128"/>
    </font>
    <font>
      <sz val="18"/>
      <color theme="1"/>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cellStyleXfs>
  <cellXfs count="33">
    <xf numFmtId="0" fontId="0" fillId="0" borderId="0" xfId="0"/>
    <xf numFmtId="38" fontId="4" fillId="0" borderId="0" xfId="0" applyNumberFormat="1" applyFont="1" applyAlignment="1">
      <alignment vertical="center"/>
    </xf>
    <xf numFmtId="0" fontId="1" fillId="0" borderId="1" xfId="2" applyFont="1" applyBorder="1" applyAlignment="1">
      <alignment horizontal="center" vertical="center"/>
    </xf>
    <xf numFmtId="49" fontId="1" fillId="0" borderId="1" xfId="2" applyNumberFormat="1" applyFont="1" applyBorder="1" applyAlignment="1">
      <alignment horizontal="center" vertical="center"/>
    </xf>
    <xf numFmtId="49" fontId="5" fillId="0" borderId="0" xfId="3" applyNumberFormat="1" applyFont="1" applyAlignment="1">
      <alignment horizontal="right" vertical="center" wrapText="1"/>
    </xf>
    <xf numFmtId="0" fontId="5" fillId="0" borderId="0" xfId="3" applyFont="1" applyAlignment="1">
      <alignment vertical="center" wrapText="1"/>
    </xf>
    <xf numFmtId="49" fontId="6" fillId="0" borderId="0" xfId="2" applyNumberFormat="1" applyFont="1" applyAlignment="1">
      <alignment horizontal="left" vertical="center"/>
    </xf>
    <xf numFmtId="0" fontId="5" fillId="0" borderId="0" xfId="2" applyFont="1">
      <alignment vertical="center"/>
    </xf>
    <xf numFmtId="49" fontId="5" fillId="0" borderId="0" xfId="2" applyNumberFormat="1" applyFont="1">
      <alignment vertical="center"/>
    </xf>
    <xf numFmtId="38" fontId="1" fillId="0" borderId="0" xfId="1" applyFont="1" applyAlignment="1">
      <alignment vertical="center"/>
    </xf>
    <xf numFmtId="49" fontId="1" fillId="0" borderId="0" xfId="0" applyNumberFormat="1" applyFont="1" applyAlignment="1">
      <alignment horizontal="right" vertical="center"/>
    </xf>
    <xf numFmtId="0" fontId="1" fillId="0" borderId="0" xfId="0" applyFont="1" applyAlignment="1">
      <alignment vertical="center"/>
    </xf>
    <xf numFmtId="0" fontId="7" fillId="0" borderId="0" xfId="2" applyFont="1">
      <alignment vertical="center"/>
    </xf>
    <xf numFmtId="49" fontId="1" fillId="0" borderId="0" xfId="4" applyNumberFormat="1" applyFont="1" applyAlignment="1">
      <alignment horizontal="left" vertical="center"/>
    </xf>
    <xf numFmtId="38" fontId="1" fillId="0" borderId="0" xfId="1" applyFont="1" applyAlignment="1">
      <alignment horizontal="left" vertical="center"/>
    </xf>
    <xf numFmtId="0" fontId="1" fillId="0" borderId="0" xfId="0" applyFont="1" applyAlignment="1">
      <alignment horizontal="right" vertical="center"/>
    </xf>
    <xf numFmtId="0" fontId="1" fillId="0" borderId="0" xfId="0" applyFont="1" applyAlignment="1">
      <alignment horizontal="left" vertical="center"/>
    </xf>
    <xf numFmtId="49" fontId="1" fillId="0" borderId="0" xfId="0" applyNumberFormat="1" applyFont="1" applyAlignment="1">
      <alignment horizontal="left" vertical="center"/>
    </xf>
    <xf numFmtId="38" fontId="1" fillId="0" borderId="0" xfId="0" applyNumberFormat="1" applyFont="1" applyAlignment="1">
      <alignment horizontal="left" vertical="center"/>
    </xf>
    <xf numFmtId="0" fontId="8" fillId="0" borderId="0" xfId="2" applyFont="1">
      <alignment vertical="center"/>
    </xf>
    <xf numFmtId="0" fontId="5" fillId="0" borderId="1" xfId="2" applyFont="1" applyBorder="1">
      <alignment vertical="center"/>
    </xf>
    <xf numFmtId="0" fontId="1" fillId="0" borderId="1" xfId="0" applyFont="1" applyBorder="1" applyAlignment="1">
      <alignment horizontal="center" vertical="center"/>
    </xf>
    <xf numFmtId="38" fontId="1" fillId="0" borderId="1" xfId="1" applyFont="1" applyBorder="1" applyAlignment="1">
      <alignment horizontal="center" vertical="center"/>
    </xf>
    <xf numFmtId="49" fontId="1" fillId="0" borderId="1" xfId="0" applyNumberFormat="1" applyFont="1" applyBorder="1" applyAlignment="1">
      <alignment horizontal="center" vertical="center"/>
    </xf>
    <xf numFmtId="49" fontId="5" fillId="0" borderId="1" xfId="2" applyNumberFormat="1" applyFont="1" applyBorder="1">
      <alignment vertical="center"/>
    </xf>
    <xf numFmtId="38" fontId="5" fillId="0" borderId="1" xfId="1" applyFont="1" applyBorder="1" applyAlignment="1">
      <alignment vertical="center"/>
    </xf>
    <xf numFmtId="0" fontId="1" fillId="0" borderId="1" xfId="0" applyFont="1" applyBorder="1" applyAlignment="1">
      <alignment horizontal="left" vertical="center"/>
    </xf>
    <xf numFmtId="55" fontId="5" fillId="0" borderId="1" xfId="2" applyNumberFormat="1" applyFont="1" applyBorder="1" applyAlignment="1">
      <alignment horizontal="left" vertical="center"/>
    </xf>
    <xf numFmtId="0" fontId="1" fillId="0" borderId="1" xfId="0" applyFont="1" applyBorder="1" applyAlignment="1">
      <alignment vertical="center"/>
    </xf>
    <xf numFmtId="38" fontId="1" fillId="0" borderId="1" xfId="1" applyFont="1" applyBorder="1" applyAlignment="1">
      <alignment vertical="center"/>
    </xf>
    <xf numFmtId="38" fontId="1" fillId="0" borderId="0" xfId="1" applyFont="1" applyAlignment="1">
      <alignment horizontal="right" vertical="center"/>
    </xf>
    <xf numFmtId="0" fontId="1" fillId="0" borderId="0" xfId="0" applyFont="1" applyAlignment="1">
      <alignment vertical="center" wrapText="1"/>
    </xf>
    <xf numFmtId="0" fontId="8" fillId="0" borderId="0" xfId="0" applyFont="1" applyAlignment="1">
      <alignment vertical="center"/>
    </xf>
  </cellXfs>
  <cellStyles count="5">
    <cellStyle name="桁区切り" xfId="1" builtinId="6"/>
    <cellStyle name="標準" xfId="0" builtinId="0"/>
    <cellStyle name="標準 3" xfId="3" xr:uid="{A0880B9C-A5BA-429C-869C-3C904654D458}"/>
    <cellStyle name="標準 3 3" xfId="4" xr:uid="{B7517B24-9FB1-46E6-8C11-8E5AB45E522B}"/>
    <cellStyle name="標準 4" xfId="2" xr:uid="{BF4E1751-9AAC-4797-888B-9AE9531CD2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D4678-C9E3-49C5-B92F-7511FFFAFECC}">
  <sheetPr>
    <pageSetUpPr fitToPage="1"/>
  </sheetPr>
  <dimension ref="A1:L116"/>
  <sheetViews>
    <sheetView tabSelected="1" workbookViewId="0">
      <selection activeCell="D6" sqref="D6"/>
    </sheetView>
  </sheetViews>
  <sheetFormatPr defaultColWidth="9" defaultRowHeight="13.5"/>
  <cols>
    <col min="1" max="1" width="3.5" style="11" bestFit="1" customWidth="1"/>
    <col min="2" max="2" width="16.375" style="11" customWidth="1"/>
    <col min="3" max="3" width="36.25" style="11" bestFit="1" customWidth="1"/>
    <col min="4" max="4" width="28.375" style="11" bestFit="1" customWidth="1"/>
    <col min="5" max="5" width="15.625" style="11" bestFit="1" customWidth="1"/>
    <col min="6" max="6" width="15.5" style="11" bestFit="1" customWidth="1"/>
    <col min="7" max="7" width="5.875" style="9" bestFit="1" customWidth="1"/>
    <col min="8" max="9" width="8.5" style="11" customWidth="1"/>
    <col min="10" max="10" width="11.375" style="11" customWidth="1"/>
    <col min="11" max="11" width="9.875" style="11" bestFit="1" customWidth="1"/>
    <col min="12" max="16384" width="9" style="11"/>
  </cols>
  <sheetData>
    <row r="1" spans="1:12" ht="17.25">
      <c r="A1" s="7"/>
      <c r="B1" s="6" t="s">
        <v>97</v>
      </c>
      <c r="C1" s="7"/>
      <c r="D1" s="8"/>
      <c r="E1" s="8"/>
      <c r="F1" s="8"/>
      <c r="H1" s="8"/>
      <c r="I1" s="8"/>
      <c r="J1" s="7"/>
      <c r="K1" s="10"/>
    </row>
    <row r="2" spans="1:12" ht="21">
      <c r="A2" s="7"/>
      <c r="B2" s="6" t="s">
        <v>82</v>
      </c>
      <c r="C2" s="12"/>
      <c r="D2" s="8"/>
      <c r="E2" s="8"/>
      <c r="F2" s="8"/>
      <c r="H2" s="8"/>
      <c r="I2" s="8"/>
      <c r="J2" s="7"/>
      <c r="K2" s="7"/>
    </row>
    <row r="3" spans="1:12" ht="15" customHeight="1">
      <c r="B3" s="10" t="s">
        <v>96</v>
      </c>
      <c r="C3" s="13" t="s">
        <v>95</v>
      </c>
      <c r="D3" s="5"/>
      <c r="E3" s="5"/>
      <c r="F3" s="5"/>
      <c r="G3" s="10"/>
      <c r="H3" s="5"/>
      <c r="I3" s="5"/>
      <c r="J3" s="14"/>
      <c r="L3" s="15"/>
    </row>
    <row r="4" spans="1:12" ht="15" customHeight="1">
      <c r="B4" s="4" t="s">
        <v>94</v>
      </c>
      <c r="C4" s="16">
        <v>20</v>
      </c>
      <c r="D4" s="17"/>
      <c r="E4" s="17"/>
      <c r="F4" s="17"/>
      <c r="G4" s="10"/>
      <c r="H4" s="17"/>
      <c r="I4" s="17"/>
      <c r="J4" s="16"/>
    </row>
    <row r="5" spans="1:12" ht="15" customHeight="1">
      <c r="B5" s="4" t="s">
        <v>93</v>
      </c>
      <c r="C5" s="14">
        <f>C6*1.1</f>
        <v>29700.000000000004</v>
      </c>
      <c r="D5" s="17"/>
      <c r="E5" s="17"/>
      <c r="F5" s="17"/>
      <c r="G5" s="10"/>
      <c r="H5" s="17"/>
      <c r="I5" s="17"/>
      <c r="J5" s="16"/>
    </row>
    <row r="6" spans="1:12" ht="15" customHeight="1">
      <c r="B6" s="10" t="s">
        <v>92</v>
      </c>
      <c r="C6" s="18">
        <f>K36</f>
        <v>27000</v>
      </c>
      <c r="D6" s="16"/>
      <c r="E6" s="16"/>
      <c r="F6" s="16"/>
      <c r="G6" s="10"/>
      <c r="H6" s="16"/>
      <c r="I6" s="16"/>
      <c r="J6" s="16"/>
    </row>
    <row r="7" spans="1:12" ht="15" customHeight="1">
      <c r="B7" s="10" t="s">
        <v>91</v>
      </c>
      <c r="C7" s="16" t="s">
        <v>90</v>
      </c>
      <c r="D7" s="16"/>
      <c r="E7" s="16"/>
      <c r="F7" s="16"/>
      <c r="G7" s="10"/>
      <c r="H7" s="16"/>
      <c r="I7" s="16"/>
      <c r="J7" s="16"/>
    </row>
    <row r="8" spans="1:12" ht="15" customHeight="1">
      <c r="B8" s="10" t="s">
        <v>89</v>
      </c>
      <c r="C8" s="16">
        <v>32</v>
      </c>
      <c r="D8" s="16"/>
      <c r="E8" s="16"/>
      <c r="F8" s="16"/>
      <c r="G8" s="10"/>
      <c r="H8" s="16"/>
      <c r="I8" s="16"/>
      <c r="J8" s="16"/>
    </row>
    <row r="9" spans="1:12" ht="15" customHeight="1">
      <c r="B9" s="10" t="s">
        <v>88</v>
      </c>
      <c r="C9" s="16" t="s">
        <v>87</v>
      </c>
      <c r="D9" s="17"/>
      <c r="E9" s="17"/>
      <c r="F9" s="17"/>
      <c r="G9" s="10"/>
      <c r="H9" s="17"/>
      <c r="I9" s="17"/>
      <c r="J9" s="16"/>
    </row>
    <row r="10" spans="1:12" ht="15" customHeight="1">
      <c r="B10" s="10" t="s">
        <v>86</v>
      </c>
      <c r="C10" s="16" t="s">
        <v>85</v>
      </c>
      <c r="D10" s="17"/>
      <c r="E10" s="17"/>
      <c r="F10" s="17"/>
      <c r="G10" s="10"/>
      <c r="H10" s="17"/>
      <c r="I10" s="17"/>
      <c r="J10" s="16"/>
    </row>
    <row r="11" spans="1:12" ht="15" customHeight="1">
      <c r="B11" s="10" t="s">
        <v>84</v>
      </c>
      <c r="C11" s="16" t="s">
        <v>1</v>
      </c>
      <c r="G11" s="10"/>
      <c r="J11" s="16"/>
    </row>
    <row r="12" spans="1:12" ht="15" customHeight="1">
      <c r="B12" s="10"/>
      <c r="C12" s="19" t="s">
        <v>83</v>
      </c>
      <c r="G12" s="10"/>
      <c r="J12" s="16"/>
    </row>
    <row r="13" spans="1:12">
      <c r="A13" s="7"/>
      <c r="B13" s="8" t="s">
        <v>82</v>
      </c>
      <c r="C13" s="7"/>
      <c r="D13" s="8" t="s">
        <v>82</v>
      </c>
      <c r="E13" s="8"/>
      <c r="F13" s="8"/>
      <c r="H13" s="8"/>
      <c r="I13" s="8"/>
      <c r="J13" s="7"/>
      <c r="K13" s="7"/>
    </row>
    <row r="14" spans="1:12">
      <c r="A14" s="20"/>
      <c r="B14" s="3" t="s">
        <v>81</v>
      </c>
      <c r="C14" s="3" t="s">
        <v>80</v>
      </c>
      <c r="D14" s="21" t="s">
        <v>79</v>
      </c>
      <c r="E14" s="21" t="s">
        <v>78</v>
      </c>
      <c r="F14" s="21" t="s">
        <v>77</v>
      </c>
      <c r="G14" s="22" t="s">
        <v>76</v>
      </c>
      <c r="H14" s="21" t="s">
        <v>75</v>
      </c>
      <c r="I14" s="21" t="s">
        <v>74</v>
      </c>
      <c r="J14" s="2" t="s">
        <v>73</v>
      </c>
      <c r="K14" s="2" t="s">
        <v>72</v>
      </c>
    </row>
    <row r="15" spans="1:12">
      <c r="A15" s="20">
        <v>1</v>
      </c>
      <c r="B15" s="23" t="s">
        <v>71</v>
      </c>
      <c r="C15" s="24" t="s">
        <v>70</v>
      </c>
      <c r="D15" s="20" t="s">
        <v>69</v>
      </c>
      <c r="E15" s="20" t="s">
        <v>11</v>
      </c>
      <c r="F15" s="20" t="s">
        <v>2</v>
      </c>
      <c r="G15" s="25">
        <v>690</v>
      </c>
      <c r="H15" s="26" t="s">
        <v>1</v>
      </c>
      <c r="I15" s="20">
        <v>32</v>
      </c>
      <c r="J15" s="27">
        <v>43070</v>
      </c>
      <c r="K15" s="25">
        <v>1420</v>
      </c>
    </row>
    <row r="16" spans="1:12">
      <c r="A16" s="20">
        <v>2</v>
      </c>
      <c r="B16" s="23" t="s">
        <v>68</v>
      </c>
      <c r="C16" s="24" t="s">
        <v>67</v>
      </c>
      <c r="D16" s="20" t="s">
        <v>66</v>
      </c>
      <c r="E16" s="20" t="s">
        <v>3</v>
      </c>
      <c r="F16" s="20" t="s">
        <v>2</v>
      </c>
      <c r="G16" s="25">
        <v>680</v>
      </c>
      <c r="H16" s="26" t="s">
        <v>1</v>
      </c>
      <c r="I16" s="20">
        <v>32</v>
      </c>
      <c r="J16" s="27">
        <v>43070</v>
      </c>
      <c r="K16" s="25">
        <v>1420</v>
      </c>
    </row>
    <row r="17" spans="1:11">
      <c r="A17" s="20">
        <v>3</v>
      </c>
      <c r="B17" s="23" t="s">
        <v>65</v>
      </c>
      <c r="C17" s="24" t="s">
        <v>64</v>
      </c>
      <c r="D17" s="20" t="s">
        <v>63</v>
      </c>
      <c r="E17" s="20" t="s">
        <v>7</v>
      </c>
      <c r="F17" s="20" t="s">
        <v>2</v>
      </c>
      <c r="G17" s="25">
        <v>635</v>
      </c>
      <c r="H17" s="26" t="s">
        <v>1</v>
      </c>
      <c r="I17" s="20">
        <v>32</v>
      </c>
      <c r="J17" s="27">
        <v>43070</v>
      </c>
      <c r="K17" s="25">
        <v>1420</v>
      </c>
    </row>
    <row r="18" spans="1:11">
      <c r="A18" s="20">
        <v>4</v>
      </c>
      <c r="B18" s="23" t="s">
        <v>62</v>
      </c>
      <c r="C18" s="24" t="s">
        <v>61</v>
      </c>
      <c r="D18" s="20" t="s">
        <v>60</v>
      </c>
      <c r="E18" s="20" t="s">
        <v>59</v>
      </c>
      <c r="F18" s="20" t="s">
        <v>2</v>
      </c>
      <c r="G18" s="25">
        <v>770</v>
      </c>
      <c r="H18" s="26" t="s">
        <v>1</v>
      </c>
      <c r="I18" s="20">
        <v>32</v>
      </c>
      <c r="J18" s="27">
        <v>43070</v>
      </c>
      <c r="K18" s="25">
        <v>1420</v>
      </c>
    </row>
    <row r="19" spans="1:11">
      <c r="A19" s="20">
        <v>5</v>
      </c>
      <c r="B19" s="23" t="s">
        <v>58</v>
      </c>
      <c r="C19" s="24" t="s">
        <v>57</v>
      </c>
      <c r="D19" s="20" t="s">
        <v>56</v>
      </c>
      <c r="E19" s="20" t="s">
        <v>3</v>
      </c>
      <c r="F19" s="20" t="s">
        <v>2</v>
      </c>
      <c r="G19" s="25">
        <v>660</v>
      </c>
      <c r="H19" s="26" t="s">
        <v>1</v>
      </c>
      <c r="I19" s="20">
        <v>32</v>
      </c>
      <c r="J19" s="27">
        <v>43070</v>
      </c>
      <c r="K19" s="25">
        <v>1420</v>
      </c>
    </row>
    <row r="20" spans="1:11">
      <c r="A20" s="20">
        <v>6</v>
      </c>
      <c r="B20" s="23" t="s">
        <v>55</v>
      </c>
      <c r="C20" s="24" t="s">
        <v>54</v>
      </c>
      <c r="D20" s="20" t="s">
        <v>53</v>
      </c>
      <c r="E20" s="20" t="s">
        <v>46</v>
      </c>
      <c r="F20" s="20" t="s">
        <v>2</v>
      </c>
      <c r="G20" s="25">
        <v>815</v>
      </c>
      <c r="H20" s="26" t="s">
        <v>1</v>
      </c>
      <c r="I20" s="20">
        <v>32</v>
      </c>
      <c r="J20" s="27">
        <v>43070</v>
      </c>
      <c r="K20" s="25">
        <v>1420</v>
      </c>
    </row>
    <row r="21" spans="1:11">
      <c r="A21" s="20">
        <v>7</v>
      </c>
      <c r="B21" s="23" t="s">
        <v>52</v>
      </c>
      <c r="C21" s="24" t="s">
        <v>51</v>
      </c>
      <c r="D21" s="20" t="s">
        <v>50</v>
      </c>
      <c r="E21" s="20" t="s">
        <v>33</v>
      </c>
      <c r="F21" s="20" t="s">
        <v>2</v>
      </c>
      <c r="G21" s="25">
        <v>830</v>
      </c>
      <c r="H21" s="26" t="s">
        <v>1</v>
      </c>
      <c r="I21" s="20">
        <v>32</v>
      </c>
      <c r="J21" s="27">
        <v>43070</v>
      </c>
      <c r="K21" s="25">
        <v>1420</v>
      </c>
    </row>
    <row r="22" spans="1:11">
      <c r="A22" s="20">
        <v>8</v>
      </c>
      <c r="B22" s="23" t="s">
        <v>49</v>
      </c>
      <c r="C22" s="24" t="s">
        <v>48</v>
      </c>
      <c r="D22" s="20" t="s">
        <v>47</v>
      </c>
      <c r="E22" s="20" t="s">
        <v>46</v>
      </c>
      <c r="F22" s="20" t="s">
        <v>2</v>
      </c>
      <c r="G22" s="25">
        <v>875</v>
      </c>
      <c r="H22" s="26" t="s">
        <v>1</v>
      </c>
      <c r="I22" s="20">
        <v>32</v>
      </c>
      <c r="J22" s="27">
        <v>43070</v>
      </c>
      <c r="K22" s="25">
        <v>1420</v>
      </c>
    </row>
    <row r="23" spans="1:11">
      <c r="A23" s="20">
        <v>9</v>
      </c>
      <c r="B23" s="23" t="s">
        <v>45</v>
      </c>
      <c r="C23" s="24" t="s">
        <v>44</v>
      </c>
      <c r="D23" s="20" t="s">
        <v>43</v>
      </c>
      <c r="E23" s="20" t="s">
        <v>22</v>
      </c>
      <c r="F23" s="20" t="s">
        <v>2</v>
      </c>
      <c r="G23" s="25">
        <v>910</v>
      </c>
      <c r="H23" s="26" t="s">
        <v>1</v>
      </c>
      <c r="I23" s="20">
        <v>32</v>
      </c>
      <c r="J23" s="27">
        <v>43070</v>
      </c>
      <c r="K23" s="25">
        <v>1420</v>
      </c>
    </row>
    <row r="24" spans="1:11">
      <c r="A24" s="20">
        <v>10</v>
      </c>
      <c r="B24" s="23" t="s">
        <v>42</v>
      </c>
      <c r="C24" s="24" t="s">
        <v>41</v>
      </c>
      <c r="D24" s="20" t="s">
        <v>40</v>
      </c>
      <c r="E24" s="20" t="s">
        <v>3</v>
      </c>
      <c r="F24" s="20" t="s">
        <v>2</v>
      </c>
      <c r="G24" s="25">
        <v>835</v>
      </c>
      <c r="H24" s="26" t="s">
        <v>1</v>
      </c>
      <c r="I24" s="20">
        <v>32</v>
      </c>
      <c r="J24" s="27">
        <v>43070</v>
      </c>
      <c r="K24" s="25">
        <v>1420</v>
      </c>
    </row>
    <row r="25" spans="1:11">
      <c r="A25" s="20">
        <v>11</v>
      </c>
      <c r="B25" s="23" t="s">
        <v>39</v>
      </c>
      <c r="C25" s="24" t="s">
        <v>38</v>
      </c>
      <c r="D25" s="28" t="s">
        <v>37</v>
      </c>
      <c r="E25" s="28" t="s">
        <v>11</v>
      </c>
      <c r="F25" s="28" t="s">
        <v>2</v>
      </c>
      <c r="G25" s="29">
        <v>950</v>
      </c>
      <c r="H25" s="26" t="s">
        <v>1</v>
      </c>
      <c r="I25" s="20">
        <v>32</v>
      </c>
      <c r="J25" s="27">
        <v>43070</v>
      </c>
      <c r="K25" s="25">
        <v>1420</v>
      </c>
    </row>
    <row r="26" spans="1:11">
      <c r="A26" s="20">
        <v>12</v>
      </c>
      <c r="B26" s="23" t="s">
        <v>36</v>
      </c>
      <c r="C26" s="24" t="s">
        <v>35</v>
      </c>
      <c r="D26" s="28" t="s">
        <v>34</v>
      </c>
      <c r="E26" s="28" t="s">
        <v>33</v>
      </c>
      <c r="F26" s="28" t="s">
        <v>2</v>
      </c>
      <c r="G26" s="29">
        <v>1150</v>
      </c>
      <c r="H26" s="26" t="s">
        <v>1</v>
      </c>
      <c r="I26" s="20">
        <v>32</v>
      </c>
      <c r="J26" s="27">
        <v>43070</v>
      </c>
      <c r="K26" s="25">
        <v>1420</v>
      </c>
    </row>
    <row r="27" spans="1:11">
      <c r="A27" s="20">
        <v>13</v>
      </c>
      <c r="B27" s="23" t="s">
        <v>32</v>
      </c>
      <c r="C27" s="24" t="s">
        <v>31</v>
      </c>
      <c r="D27" s="28" t="s">
        <v>30</v>
      </c>
      <c r="E27" s="28" t="s">
        <v>29</v>
      </c>
      <c r="F27" s="28" t="s">
        <v>2</v>
      </c>
      <c r="G27" s="29">
        <v>1040</v>
      </c>
      <c r="H27" s="26" t="s">
        <v>1</v>
      </c>
      <c r="I27" s="20">
        <v>32</v>
      </c>
      <c r="J27" s="27">
        <v>43070</v>
      </c>
      <c r="K27" s="25">
        <v>1420</v>
      </c>
    </row>
    <row r="28" spans="1:11">
      <c r="A28" s="20">
        <v>14</v>
      </c>
      <c r="B28" s="23" t="s">
        <v>28</v>
      </c>
      <c r="C28" s="24" t="s">
        <v>27</v>
      </c>
      <c r="D28" s="28" t="s">
        <v>26</v>
      </c>
      <c r="E28" s="28" t="s">
        <v>11</v>
      </c>
      <c r="F28" s="28" t="s">
        <v>2</v>
      </c>
      <c r="G28" s="29">
        <v>1090</v>
      </c>
      <c r="H28" s="26" t="s">
        <v>1</v>
      </c>
      <c r="I28" s="20">
        <v>32</v>
      </c>
      <c r="J28" s="27">
        <v>43070</v>
      </c>
      <c r="K28" s="25">
        <v>1420</v>
      </c>
    </row>
    <row r="29" spans="1:11">
      <c r="A29" s="20">
        <v>15</v>
      </c>
      <c r="B29" s="23" t="s">
        <v>25</v>
      </c>
      <c r="C29" s="24" t="s">
        <v>24</v>
      </c>
      <c r="D29" s="28" t="s">
        <v>23</v>
      </c>
      <c r="E29" s="28" t="s">
        <v>22</v>
      </c>
      <c r="F29" s="28" t="s">
        <v>2</v>
      </c>
      <c r="G29" s="29">
        <v>1045</v>
      </c>
      <c r="H29" s="26" t="s">
        <v>1</v>
      </c>
      <c r="I29" s="20">
        <v>32</v>
      </c>
      <c r="J29" s="27">
        <v>43070</v>
      </c>
      <c r="K29" s="25">
        <v>1420</v>
      </c>
    </row>
    <row r="30" spans="1:11">
      <c r="A30" s="20">
        <v>16</v>
      </c>
      <c r="B30" s="23" t="s">
        <v>21</v>
      </c>
      <c r="C30" s="24" t="s">
        <v>20</v>
      </c>
      <c r="D30" s="28" t="s">
        <v>19</v>
      </c>
      <c r="E30" s="28" t="s">
        <v>11</v>
      </c>
      <c r="F30" s="28" t="s">
        <v>2</v>
      </c>
      <c r="G30" s="29">
        <v>1160</v>
      </c>
      <c r="H30" s="26" t="s">
        <v>1</v>
      </c>
      <c r="I30" s="20">
        <v>32</v>
      </c>
      <c r="J30" s="27">
        <v>43070</v>
      </c>
      <c r="K30" s="25">
        <v>1420</v>
      </c>
    </row>
    <row r="31" spans="1:11">
      <c r="A31" s="20">
        <v>17</v>
      </c>
      <c r="B31" s="23" t="s">
        <v>18</v>
      </c>
      <c r="C31" s="24" t="s">
        <v>17</v>
      </c>
      <c r="D31" s="28" t="s">
        <v>16</v>
      </c>
      <c r="E31" s="28" t="s">
        <v>15</v>
      </c>
      <c r="F31" s="28" t="s">
        <v>2</v>
      </c>
      <c r="G31" s="29">
        <v>1220</v>
      </c>
      <c r="H31" s="26" t="s">
        <v>1</v>
      </c>
      <c r="I31" s="20">
        <v>32</v>
      </c>
      <c r="J31" s="27">
        <v>43070</v>
      </c>
      <c r="K31" s="25">
        <v>1420</v>
      </c>
    </row>
    <row r="32" spans="1:11">
      <c r="A32" s="20">
        <v>18</v>
      </c>
      <c r="B32" s="23" t="s">
        <v>14</v>
      </c>
      <c r="C32" s="24" t="s">
        <v>13</v>
      </c>
      <c r="D32" s="28" t="s">
        <v>12</v>
      </c>
      <c r="E32" s="28" t="s">
        <v>11</v>
      </c>
      <c r="F32" s="28" t="s">
        <v>2</v>
      </c>
      <c r="G32" s="29">
        <v>1200</v>
      </c>
      <c r="H32" s="26" t="s">
        <v>1</v>
      </c>
      <c r="I32" s="20">
        <v>32</v>
      </c>
      <c r="J32" s="27">
        <v>43070</v>
      </c>
      <c r="K32" s="25">
        <v>1420</v>
      </c>
    </row>
    <row r="33" spans="1:11">
      <c r="A33" s="20">
        <v>19</v>
      </c>
      <c r="B33" s="23" t="s">
        <v>10</v>
      </c>
      <c r="C33" s="24" t="s">
        <v>9</v>
      </c>
      <c r="D33" s="28" t="s">
        <v>8</v>
      </c>
      <c r="E33" s="28" t="s">
        <v>7</v>
      </c>
      <c r="F33" s="28" t="s">
        <v>2</v>
      </c>
      <c r="G33" s="29">
        <v>1250</v>
      </c>
      <c r="H33" s="26" t="s">
        <v>1</v>
      </c>
      <c r="I33" s="20">
        <v>32</v>
      </c>
      <c r="J33" s="27">
        <v>43070</v>
      </c>
      <c r="K33" s="25">
        <v>1420</v>
      </c>
    </row>
    <row r="34" spans="1:11">
      <c r="A34" s="20">
        <v>20</v>
      </c>
      <c r="B34" s="23" t="s">
        <v>6</v>
      </c>
      <c r="C34" s="24" t="s">
        <v>5</v>
      </c>
      <c r="D34" s="28" t="s">
        <v>4</v>
      </c>
      <c r="E34" s="28" t="s">
        <v>3</v>
      </c>
      <c r="F34" s="28" t="s">
        <v>2</v>
      </c>
      <c r="G34" s="29">
        <v>1180</v>
      </c>
      <c r="H34" s="26" t="s">
        <v>1</v>
      </c>
      <c r="I34" s="20">
        <v>32</v>
      </c>
      <c r="J34" s="27">
        <v>43070</v>
      </c>
      <c r="K34" s="25">
        <v>1420</v>
      </c>
    </row>
    <row r="35" spans="1:11">
      <c r="J35" s="15"/>
      <c r="K35" s="1">
        <f>SUM(K15:K34)</f>
        <v>28400</v>
      </c>
    </row>
    <row r="36" spans="1:11">
      <c r="B36" s="19"/>
      <c r="G36" s="30"/>
      <c r="J36" s="15" t="s">
        <v>0</v>
      </c>
      <c r="K36" s="9">
        <v>27000</v>
      </c>
    </row>
    <row r="37" spans="1:11">
      <c r="B37" s="32" t="s">
        <v>98</v>
      </c>
    </row>
    <row r="116" spans="2:2">
      <c r="B116" s="31"/>
    </row>
  </sheetData>
  <phoneticPr fontId="2"/>
  <printOptions horizontalCentered="1"/>
  <pageMargins left="0.98425196850393704" right="0.98425196850393704" top="0.98425196850393704" bottom="0.98425196850393704" header="0.51181102362204722" footer="0.51181102362204722"/>
  <pageSetup paperSize="9" scale="96"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フューチャー・ジョブ・リーダー フルパック</vt:lpstr>
      <vt:lpstr>'フューチャー・ジョブ・リーダー フルパック'!Print_Area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彩乃 露木</dc:creator>
  <cp:lastModifiedBy>ishibashi</cp:lastModifiedBy>
  <dcterms:created xsi:type="dcterms:W3CDTF">2024-02-14T00:07:45Z</dcterms:created>
  <dcterms:modified xsi:type="dcterms:W3CDTF">2024-02-14T08:02:53Z</dcterms:modified>
</cp:coreProperties>
</file>