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2993EDA9-09F9-481B-94C4-65FDC08302C5}" xr6:coauthVersionLast="47" xr6:coauthVersionMax="47" xr10:uidLastSave="{E7B66F43-E696-4ABB-934E-BBD9C8FB7463}"/>
  <bookViews>
    <workbookView xWindow="-120" yWindow="-120" windowWidth="29040" windowHeight="15720" xr2:uid="{9B62EA45-4D7E-4596-A685-0E0C4CC401B4}"/>
  </bookViews>
  <sheets>
    <sheet name="ステップ・イントゥー・リーディング セット" sheetId="1" r:id="rId1"/>
  </sheets>
  <definedNames>
    <definedName name="_xlnm._FilterDatabase" localSheetId="0" hidden="1">'ステップ・イントゥー・リーディング セット'!$A$13:$L$64</definedName>
    <definedName name="_xlnm.Print_Area" localSheetId="0">'ステップ・イントゥー・リーディング セット'!$A$1:$I$65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 l="1"/>
  <c r="C5" i="1" s="1"/>
  <c r="I64" i="1"/>
</calcChain>
</file>

<file path=xl/sharedStrings.xml><?xml version="1.0" encoding="utf-8"?>
<sst xmlns="http://schemas.openxmlformats.org/spreadsheetml/2006/main" count="226" uniqueCount="163">
  <si>
    <t>特価</t>
    <rPh sb="0" eb="2">
      <t>トッカ</t>
    </rPh>
    <phoneticPr fontId="9"/>
  </si>
  <si>
    <t>*本明細の単品本体価格はセットでご購入頂いた際の参考価格であり、単品でご注文頂いた場合は価格が都度変動する可能性がございます。</t>
  </si>
  <si>
    <t>RANDOM HOUSE</t>
  </si>
  <si>
    <t>リトル</t>
    <phoneticPr fontId="4"/>
  </si>
  <si>
    <t>5: TROJAN HORSE</t>
    <phoneticPr fontId="9"/>
  </si>
  <si>
    <t>9780394896748</t>
  </si>
  <si>
    <t>クラマー</t>
    <phoneticPr fontId="4"/>
  </si>
  <si>
    <t>5: TO THE TOP</t>
  </si>
  <si>
    <t>9780679838852</t>
  </si>
  <si>
    <t>ドネリー</t>
    <phoneticPr fontId="4"/>
  </si>
  <si>
    <t>5: MOONWALK</t>
    <phoneticPr fontId="4"/>
  </si>
  <si>
    <t>9780394824574</t>
  </si>
  <si>
    <t xml:space="preserve">マクミュラン </t>
    <phoneticPr fontId="4"/>
  </si>
  <si>
    <t>5: DINOSAUR HUNTERS</t>
  </si>
  <si>
    <t>9780375824500</t>
  </si>
  <si>
    <t>グッテル</t>
    <phoneticPr fontId="4"/>
  </si>
  <si>
    <t>5: BASEBALL'S BEST</t>
    <phoneticPr fontId="4"/>
  </si>
  <si>
    <t>9780394809830</t>
  </si>
  <si>
    <t>4: TUT'S MUMMY</t>
    <phoneticPr fontId="9"/>
  </si>
  <si>
    <t>9780394891897</t>
  </si>
  <si>
    <t>4: TITANIC</t>
    <phoneticPr fontId="9"/>
  </si>
  <si>
    <t>9780394886695</t>
  </si>
  <si>
    <t>デイビス</t>
    <phoneticPr fontId="4"/>
  </si>
  <si>
    <t>4: POMPEII...BURIED ALIVE!</t>
  </si>
  <si>
    <t>9780394888668</t>
  </si>
  <si>
    <t>ハウツィヒ</t>
    <phoneticPr fontId="4"/>
  </si>
  <si>
    <t>4: LITTLE MERMAID</t>
  </si>
  <si>
    <t>9780679822417</t>
  </si>
  <si>
    <t>ドゥボウスキ</t>
  </si>
  <si>
    <t>4: ICE MUMMY</t>
    <phoneticPr fontId="4"/>
  </si>
  <si>
    <t>9780679856474</t>
  </si>
  <si>
    <t>バトン</t>
    <phoneticPr fontId="4"/>
  </si>
  <si>
    <t>4: HUNGRY PLANTS</t>
  </si>
  <si>
    <t>9780375825330</t>
  </si>
  <si>
    <t>ハーウィッツ</t>
    <phoneticPr fontId="4"/>
  </si>
  <si>
    <t>4: HELEN KELLER</t>
    <phoneticPr fontId="4"/>
  </si>
  <si>
    <t>9780679877059</t>
  </si>
  <si>
    <t>4: DISCOVERY IN THE CAVE</t>
  </si>
  <si>
    <t>9780375858932</t>
  </si>
  <si>
    <t>グッドマン</t>
    <phoneticPr fontId="4"/>
  </si>
  <si>
    <t>3: TRAINS!</t>
  </si>
  <si>
    <t>9780375869419</t>
  </si>
  <si>
    <t>パール</t>
    <phoneticPr fontId="9"/>
  </si>
  <si>
    <t>3: TRUTH OR LIE: DINOSAURS!?</t>
    <phoneticPr fontId="9"/>
  </si>
  <si>
    <t>9780525578826</t>
  </si>
  <si>
    <t>3: LITTLE WITCH'S BIG NIGHT</t>
  </si>
  <si>
    <t>9780394865874</t>
  </si>
  <si>
    <t>3: LITTLE WITCH LEARNS TO READ</t>
  </si>
  <si>
    <t>9780375821790</t>
  </si>
  <si>
    <t>3: LITTLE WITCH GOES TO SCHOOL</t>
  </si>
  <si>
    <t>9780679887386</t>
  </si>
  <si>
    <t>コール</t>
    <phoneticPr fontId="4"/>
  </si>
  <si>
    <t>3: HUNGRY, HUNGRY SHARKS</t>
  </si>
  <si>
    <t>9780394874715</t>
  </si>
  <si>
    <t>レイブ</t>
    <phoneticPr fontId="4"/>
  </si>
  <si>
    <t>3: HOW TO HELP THE EARTH - BY THE LORAX</t>
    <phoneticPr fontId="4"/>
  </si>
  <si>
    <t>9780375869778</t>
  </si>
  <si>
    <t>レオニ</t>
    <phoneticPr fontId="4"/>
  </si>
  <si>
    <t>3: FREDERICK</t>
  </si>
  <si>
    <t>9780385755498</t>
  </si>
  <si>
    <t>3: FISH IS FISH</t>
  </si>
  <si>
    <t>9780553522181</t>
  </si>
  <si>
    <t>ボコスク</t>
    <phoneticPr fontId="4"/>
  </si>
  <si>
    <t>3: DOLPHINS!</t>
  </si>
  <si>
    <t>9780679844372</t>
  </si>
  <si>
    <t>ミルトン</t>
  </si>
  <si>
    <t>3: DINOSAUR DAYS</t>
  </si>
  <si>
    <t>9780385379236</t>
  </si>
  <si>
    <t>スキャリー</t>
    <phoneticPr fontId="4"/>
  </si>
  <si>
    <r>
      <t>3: BEST MISTAKE EVER! &amp; OTHER STORIE</t>
    </r>
    <r>
      <rPr>
        <sz val="11"/>
        <color theme="1"/>
        <rFont val="游ゴシック"/>
        <family val="2"/>
        <charset val="128"/>
        <scheme val="minor"/>
      </rPr>
      <t>S</t>
    </r>
    <phoneticPr fontId="9"/>
  </si>
  <si>
    <t>9780394868165</t>
  </si>
  <si>
    <t>3: ALEXANDER AND THE WIND-UP MOUSE</t>
    <phoneticPr fontId="4"/>
  </si>
  <si>
    <t>9780385755511</t>
  </si>
  <si>
    <t>ペナー</t>
    <phoneticPr fontId="4"/>
  </si>
  <si>
    <t>2: STATUE OF LIBERTY</t>
  </si>
  <si>
    <t>9780679869283</t>
  </si>
  <si>
    <t>2: PLANET NAME GAME</t>
    <phoneticPr fontId="9"/>
  </si>
  <si>
    <t>9780553497328</t>
  </si>
  <si>
    <t>サドラー</t>
    <phoneticPr fontId="4"/>
  </si>
  <si>
    <t>2: P.J. FUNNYBUNNY CAMPS OUT</t>
  </si>
  <si>
    <t>9780679832690</t>
  </si>
  <si>
    <t>ギニャ</t>
    <phoneticPr fontId="4"/>
  </si>
  <si>
    <t>2: ONE HUNDRED SHOES</t>
  </si>
  <si>
    <t>9780375821783</t>
  </si>
  <si>
    <t>ハリソン</t>
    <phoneticPr fontId="4"/>
  </si>
  <si>
    <t>2: MONSTER IS COMING!</t>
  </si>
  <si>
    <t>9780375866777</t>
  </si>
  <si>
    <t>ヒューム</t>
    <phoneticPr fontId="4"/>
  </si>
  <si>
    <t>2: MARY CLARE LIKES TO SHARE</t>
  </si>
  <si>
    <t>9780375834219</t>
  </si>
  <si>
    <t>ヘイズ</t>
    <phoneticPr fontId="4"/>
  </si>
  <si>
    <t>2: HERE COMES SILENT E</t>
  </si>
  <si>
    <t>9780375812330</t>
  </si>
  <si>
    <t>エドワーズ</t>
    <phoneticPr fontId="4"/>
  </si>
  <si>
    <t>2: FIVE SILLY FISHERMEN</t>
  </si>
  <si>
    <t>9780679800927</t>
  </si>
  <si>
    <t>シャーハン</t>
    <phoneticPr fontId="4"/>
  </si>
  <si>
    <t>2: FEEDING TIME AT THE ZOO</t>
  </si>
  <si>
    <t>9780385371902</t>
  </si>
  <si>
    <t>クレンスキー</t>
    <phoneticPr fontId="4"/>
  </si>
  <si>
    <t>2: BONES</t>
  </si>
  <si>
    <t>9780679890362</t>
  </si>
  <si>
    <t>1: WATCH YOUR STEP, MR. RABBIT!</t>
  </si>
  <si>
    <t>9780679886501</t>
  </si>
  <si>
    <t>ブリッグス</t>
    <phoneticPr fontId="4"/>
  </si>
  <si>
    <r>
      <t>1:</t>
    </r>
    <r>
      <rPr>
        <sz val="11"/>
        <color theme="1"/>
        <rFont val="游ゴシック"/>
        <family val="2"/>
        <charset val="128"/>
        <scheme val="minor"/>
      </rPr>
      <t xml:space="preserve"> SNOWMAN AND </t>
    </r>
    <r>
      <rPr>
        <sz val="11"/>
        <color theme="1"/>
        <rFont val="游ゴシック"/>
        <family val="2"/>
        <charset val="128"/>
        <scheme val="minor"/>
      </rPr>
      <t xml:space="preserve">THE </t>
    </r>
    <r>
      <rPr>
        <sz val="11"/>
        <color theme="1"/>
        <rFont val="游ゴシック"/>
        <family val="2"/>
        <charset val="128"/>
        <scheme val="minor"/>
      </rPr>
      <t>SNOWDOG</t>
    </r>
    <phoneticPr fontId="9"/>
  </si>
  <si>
    <t>9780385387347</t>
  </si>
  <si>
    <t>1: SNOWMAN</t>
  </si>
  <si>
    <t>9780679894438</t>
  </si>
  <si>
    <t>デプキン</t>
    <phoneticPr fontId="4"/>
  </si>
  <si>
    <t>1: SHY LITTLE KITTEN</t>
  </si>
  <si>
    <t>9780553497632</t>
  </si>
  <si>
    <t>ギルバート</t>
    <phoneticPr fontId="9"/>
  </si>
  <si>
    <t>1: I LOVE PINK!</t>
    <phoneticPr fontId="9"/>
  </si>
  <si>
    <t>9781101937372</t>
    <phoneticPr fontId="9"/>
  </si>
  <si>
    <t>1: POKY LITTLE PUPPY</t>
  </si>
  <si>
    <t>9780385390910</t>
  </si>
  <si>
    <t>ハーマン</t>
  </si>
  <si>
    <t>1: LION AND THE MOUSE</t>
  </si>
  <si>
    <t>9780679886747</t>
  </si>
  <si>
    <t>ヘインズ</t>
    <phoneticPr fontId="9"/>
  </si>
  <si>
    <t>1: I SPY</t>
    <phoneticPr fontId="9"/>
  </si>
  <si>
    <t>9780679849797</t>
    <phoneticPr fontId="9"/>
  </si>
  <si>
    <t>ブラウン</t>
    <phoneticPr fontId="4"/>
  </si>
  <si>
    <t>1: I LIKE STARS</t>
  </si>
  <si>
    <t>9780307261052</t>
  </si>
  <si>
    <t>コックス</t>
    <phoneticPr fontId="4"/>
  </si>
  <si>
    <t>1: HOT DOG</t>
  </si>
  <si>
    <t>9780307261014</t>
  </si>
  <si>
    <t>カーボン</t>
  </si>
  <si>
    <t>1: COOKING WITH SAM-I-AM</t>
  </si>
  <si>
    <t>9781524770884</t>
  </si>
  <si>
    <t>1: CAT TRAPS</t>
  </si>
  <si>
    <t>9780679864417</t>
  </si>
  <si>
    <t>1: BIG EGG</t>
  </si>
  <si>
    <t>9780679881261</t>
  </si>
  <si>
    <t>ベレンスティン</t>
  </si>
  <si>
    <t>1: BIG BEAR, SMALL BEAR</t>
  </si>
  <si>
    <t>9780679887171</t>
  </si>
  <si>
    <t>本体価格</t>
    <rPh sb="0" eb="2">
      <t>ホンタイ</t>
    </rPh>
    <rPh sb="2" eb="4">
      <t>カカク</t>
    </rPh>
    <phoneticPr fontId="9"/>
  </si>
  <si>
    <t>発行年</t>
    <rPh sb="0" eb="2">
      <t>ハッコウ</t>
    </rPh>
    <rPh sb="2" eb="3">
      <t>ネン</t>
    </rPh>
    <phoneticPr fontId="9"/>
  </si>
  <si>
    <t>ページ数</t>
    <rPh sb="3" eb="4">
      <t>スウ</t>
    </rPh>
    <phoneticPr fontId="9"/>
  </si>
  <si>
    <r>
      <t>N</t>
    </r>
    <r>
      <rPr>
        <sz val="11"/>
        <rFont val="ＭＳ Ｐゴシック"/>
        <family val="3"/>
        <charset val="128"/>
      </rPr>
      <t>DC</t>
    </r>
    <phoneticPr fontId="9"/>
  </si>
  <si>
    <t>出版社</t>
    <rPh sb="0" eb="3">
      <t>シュッパンシャ</t>
    </rPh>
    <phoneticPr fontId="9"/>
  </si>
  <si>
    <t>著者</t>
    <rPh sb="0" eb="2">
      <t>チョシャ</t>
    </rPh>
    <phoneticPr fontId="9"/>
  </si>
  <si>
    <t>タイトル</t>
    <phoneticPr fontId="9"/>
  </si>
  <si>
    <t>ISBN</t>
    <phoneticPr fontId="9"/>
  </si>
  <si>
    <t>NDC：</t>
    <phoneticPr fontId="9"/>
  </si>
  <si>
    <t>幼児・小学生・中学生・高校生</t>
  </si>
  <si>
    <t>対象：</t>
    <phoneticPr fontId="9"/>
  </si>
  <si>
    <t>ペーパーバック</t>
    <phoneticPr fontId="9"/>
  </si>
  <si>
    <t>装丁：</t>
    <rPh sb="0" eb="2">
      <t>ソウテイ</t>
    </rPh>
    <phoneticPr fontId="9"/>
  </si>
  <si>
    <t>32-48</t>
    <phoneticPr fontId="9"/>
  </si>
  <si>
    <t>ページ数：</t>
    <rPh sb="3" eb="4">
      <t>スウ</t>
    </rPh>
    <phoneticPr fontId="9"/>
  </si>
  <si>
    <t>本の高さ(cm)：</t>
  </si>
  <si>
    <t>本体価格：</t>
    <phoneticPr fontId="9"/>
  </si>
  <si>
    <t>税込価格：</t>
    <rPh sb="0" eb="2">
      <t>ゼイコミ</t>
    </rPh>
    <rPh sb="2" eb="4">
      <t>カカク</t>
    </rPh>
    <phoneticPr fontId="9"/>
  </si>
  <si>
    <t>巻数：</t>
    <rPh sb="0" eb="2">
      <t>カンスウ</t>
    </rPh>
    <phoneticPr fontId="9"/>
  </si>
  <si>
    <t>9784904568651</t>
  </si>
  <si>
    <t>ISBN：</t>
    <phoneticPr fontId="9"/>
  </si>
  <si>
    <t>(WHDY@T*568651)</t>
  </si>
  <si>
    <t xml:space="preserve">ステップ・イントゥー・リーディング セット </t>
    <phoneticPr fontId="9"/>
  </si>
  <si>
    <t>LB2537A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</si>
</sst>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15">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92D050"/>
      <name val="游ゴシック"/>
      <family val="2"/>
      <charset val="128"/>
      <scheme val="minor"/>
    </font>
    <font>
      <sz val="11"/>
      <name val="游ゴシック"/>
      <family val="3"/>
      <charset val="128"/>
      <scheme val="minor"/>
    </font>
    <font>
      <sz val="11"/>
      <name val="ＭＳ Ｐゴシック"/>
      <family val="3"/>
      <charset val="128"/>
    </font>
    <font>
      <sz val="11"/>
      <color theme="1"/>
      <name val="游ゴシック"/>
      <family val="2"/>
      <scheme val="minor"/>
    </font>
    <font>
      <sz val="6"/>
      <name val="ＭＳ Ｐゴシック"/>
      <family val="3"/>
      <charset val="128"/>
    </font>
    <font>
      <sz val="11"/>
      <color rgb="FF0070C0"/>
      <name val="ＭＳ Ｐゴシック"/>
      <family val="3"/>
      <charset val="128"/>
    </font>
    <font>
      <strike/>
      <sz val="11"/>
      <color theme="1"/>
      <name val="游ゴシック"/>
      <family val="2"/>
      <charset val="128"/>
      <scheme val="minor"/>
    </font>
    <font>
      <sz val="11"/>
      <color theme="1"/>
      <name val="ＭＳ Ｐゴシック"/>
      <family val="3"/>
      <charset val="128"/>
    </font>
    <font>
      <sz val="18"/>
      <color theme="1"/>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38" fontId="7" fillId="0" borderId="0" applyFont="0" applyFill="0" applyBorder="0" applyAlignment="0" applyProtection="0"/>
    <xf numFmtId="0" fontId="3" fillId="0" borderId="0">
      <alignment vertical="center"/>
    </xf>
    <xf numFmtId="0" fontId="8" fillId="0" borderId="0">
      <alignment vertical="center"/>
    </xf>
    <xf numFmtId="0" fontId="2" fillId="0" borderId="0">
      <alignment vertical="center"/>
    </xf>
    <xf numFmtId="0" fontId="2" fillId="0" borderId="0">
      <alignment vertical="center"/>
    </xf>
  </cellStyleXfs>
  <cellXfs count="44">
    <xf numFmtId="0" fontId="0" fillId="0" borderId="0" xfId="0"/>
    <xf numFmtId="0" fontId="3" fillId="0" borderId="0" xfId="2">
      <alignment vertical="center"/>
    </xf>
    <xf numFmtId="0" fontId="5" fillId="0" borderId="0" xfId="2" applyFont="1">
      <alignment vertical="center"/>
    </xf>
    <xf numFmtId="176" fontId="6" fillId="0" borderId="0" xfId="2" applyNumberFormat="1" applyFont="1">
      <alignment vertical="center"/>
    </xf>
    <xf numFmtId="38" fontId="3" fillId="0" borderId="0" xfId="1" applyFont="1" applyAlignment="1">
      <alignment vertical="center"/>
    </xf>
    <xf numFmtId="0" fontId="3" fillId="0" borderId="0" xfId="2" applyAlignment="1">
      <alignment horizontal="left" vertical="center"/>
    </xf>
    <xf numFmtId="0" fontId="3" fillId="0" borderId="0" xfId="2" applyAlignment="1">
      <alignment vertical="center" wrapText="1"/>
    </xf>
    <xf numFmtId="0" fontId="0" fillId="0" borderId="0" xfId="0" applyAlignment="1">
      <alignment vertical="center"/>
    </xf>
    <xf numFmtId="38" fontId="2" fillId="0" borderId="0" xfId="1" applyFont="1" applyAlignment="1">
      <alignment vertical="center"/>
    </xf>
    <xf numFmtId="176" fontId="8" fillId="0" borderId="0" xfId="3" applyNumberFormat="1">
      <alignment vertical="center"/>
    </xf>
    <xf numFmtId="38" fontId="2" fillId="0" borderId="0" xfId="1" applyFont="1" applyAlignment="1">
      <alignment horizontal="right" vertical="center"/>
    </xf>
    <xf numFmtId="0" fontId="10" fillId="0" borderId="0" xfId="0" applyFont="1"/>
    <xf numFmtId="38" fontId="11" fillId="0" borderId="0" xfId="1" applyFont="1" applyAlignment="1">
      <alignment vertical="center"/>
    </xf>
    <xf numFmtId="0" fontId="2" fillId="0" borderId="0" xfId="2" applyFont="1">
      <alignment vertical="center"/>
    </xf>
    <xf numFmtId="38" fontId="2" fillId="0" borderId="1" xfId="1" applyFont="1" applyBorder="1" applyAlignment="1">
      <alignment vertical="center"/>
    </xf>
    <xf numFmtId="55" fontId="3" fillId="0" borderId="1" xfId="2" applyNumberFormat="1" applyBorder="1" applyAlignment="1">
      <alignment horizontal="left" vertical="center"/>
    </xf>
    <xf numFmtId="177" fontId="3" fillId="0" borderId="1" xfId="2" applyNumberFormat="1" applyBorder="1">
      <alignment vertical="center"/>
    </xf>
    <xf numFmtId="0" fontId="0" fillId="0" borderId="1" xfId="0" applyBorder="1" applyAlignment="1">
      <alignment horizontal="left" vertical="center"/>
    </xf>
    <xf numFmtId="0" fontId="3" fillId="0" borderId="1" xfId="2" applyBorder="1">
      <alignment vertical="center"/>
    </xf>
    <xf numFmtId="49" fontId="2" fillId="0" borderId="1" xfId="2" applyNumberFormat="1" applyFont="1" applyBorder="1">
      <alignment vertical="center"/>
    </xf>
    <xf numFmtId="49" fontId="0" fillId="0" borderId="1" xfId="0" applyNumberFormat="1" applyBorder="1" applyAlignment="1">
      <alignment horizontal="center" vertical="center"/>
    </xf>
    <xf numFmtId="49" fontId="3" fillId="0" borderId="1" xfId="2" applyNumberFormat="1" applyBorder="1">
      <alignment vertical="center"/>
    </xf>
    <xf numFmtId="177" fontId="5" fillId="0" borderId="0" xfId="2" applyNumberFormat="1" applyFont="1">
      <alignment vertical="center"/>
    </xf>
    <xf numFmtId="0" fontId="2" fillId="0" borderId="1" xfId="2" applyFont="1" applyBorder="1">
      <alignment vertical="center"/>
    </xf>
    <xf numFmtId="176" fontId="7" fillId="0" borderId="0" xfId="0" applyNumberFormat="1" applyFont="1" applyAlignment="1">
      <alignment horizontal="center" vertical="center"/>
    </xf>
    <xf numFmtId="38" fontId="7" fillId="0" borderId="1" xfId="1" applyFont="1" applyBorder="1" applyAlignment="1">
      <alignment horizontal="center" vertical="center"/>
    </xf>
    <xf numFmtId="0" fontId="7" fillId="0" borderId="1" xfId="2" applyFont="1" applyBorder="1" applyAlignment="1">
      <alignment horizontal="left" vertical="center"/>
    </xf>
    <xf numFmtId="0" fontId="7" fillId="0" borderId="1" xfId="2" applyFont="1" applyBorder="1" applyAlignment="1">
      <alignment horizontal="center" vertical="center"/>
    </xf>
    <xf numFmtId="49" fontId="0" fillId="0" borderId="1" xfId="2" applyNumberFormat="1" applyFont="1" applyBorder="1" applyAlignment="1">
      <alignment horizontal="center" vertical="center"/>
    </xf>
    <xf numFmtId="49" fontId="7" fillId="0" borderId="1" xfId="2" applyNumberFormat="1" applyFont="1" applyBorder="1" applyAlignment="1">
      <alignment horizontal="center" vertical="center"/>
    </xf>
    <xf numFmtId="176" fontId="7" fillId="0" borderId="0" xfId="0" applyNumberFormat="1" applyFont="1" applyAlignment="1">
      <alignment vertical="center"/>
    </xf>
    <xf numFmtId="38" fontId="0" fillId="0" borderId="0" xfId="1" applyFont="1" applyAlignment="1">
      <alignment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12" fillId="0" borderId="0" xfId="4" applyNumberFormat="1" applyFont="1" applyAlignment="1">
      <alignment horizontal="right" vertical="center" wrapText="1"/>
    </xf>
    <xf numFmtId="176" fontId="7" fillId="0" borderId="0" xfId="0" applyNumberFormat="1" applyFont="1" applyAlignment="1">
      <alignment horizontal="right" vertical="center"/>
    </xf>
    <xf numFmtId="0" fontId="12" fillId="0" borderId="0" xfId="4" applyFont="1" applyAlignment="1">
      <alignment vertical="center" wrapText="1"/>
    </xf>
    <xf numFmtId="1" fontId="7" fillId="0" borderId="0" xfId="5" applyNumberFormat="1" applyFont="1" applyAlignment="1">
      <alignment horizontal="left" vertical="center"/>
    </xf>
    <xf numFmtId="0" fontId="13" fillId="0" borderId="0" xfId="2" applyFont="1">
      <alignment vertical="center"/>
    </xf>
    <xf numFmtId="1" fontId="14" fillId="0" borderId="0" xfId="2" applyNumberFormat="1" applyFont="1" applyAlignment="1">
      <alignment horizontal="left" vertical="center"/>
    </xf>
    <xf numFmtId="38" fontId="0" fillId="0" borderId="0" xfId="1" applyFont="1" applyAlignment="1">
      <alignment horizontal="right" vertical="center"/>
    </xf>
  </cellXfs>
  <cellStyles count="6">
    <cellStyle name="桁区切り" xfId="1" builtinId="6"/>
    <cellStyle name="標準" xfId="0" builtinId="0"/>
    <cellStyle name="標準 3" xfId="4" xr:uid="{A59489B6-BA63-42D8-8D9F-CC8580881A9E}"/>
    <cellStyle name="標準 3 3" xfId="5" xr:uid="{68582FA0-5979-48E5-9C45-897948B79AA9}"/>
    <cellStyle name="標準 4" xfId="2" xr:uid="{A6CB6508-0843-4651-8E40-B50153C4DFC4}"/>
    <cellStyle name="標準 5" xfId="3" xr:uid="{D686C073-6592-41B5-B613-4847E05AA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A8D87-8725-42FA-A6EB-4357A8A53E8C}">
  <sheetPr>
    <pageSetUpPr fitToPage="1"/>
  </sheetPr>
  <dimension ref="A1:L115"/>
  <sheetViews>
    <sheetView tabSelected="1" workbookViewId="0">
      <selection activeCell="I1" sqref="I1"/>
    </sheetView>
  </sheetViews>
  <sheetFormatPr defaultColWidth="22" defaultRowHeight="18.75"/>
  <cols>
    <col min="1" max="1" width="3.5" style="1" customWidth="1"/>
    <col min="2" max="2" width="15" style="1" bestFit="1" customWidth="1"/>
    <col min="3" max="3" width="44.25" style="1" bestFit="1" customWidth="1"/>
    <col min="4" max="4" width="13" style="1" bestFit="1" customWidth="1"/>
    <col min="5" max="5" width="17.25" style="1" bestFit="1" customWidth="1"/>
    <col min="6" max="6" width="5.5" style="1" customWidth="1"/>
    <col min="7" max="7" width="9.125" style="1" customWidth="1"/>
    <col min="8" max="8" width="11.625" style="5" customWidth="1"/>
    <col min="9" max="9" width="10.125" style="4" bestFit="1" customWidth="1"/>
    <col min="10" max="10" width="7.5" style="3" bestFit="1" customWidth="1"/>
    <col min="11" max="11" width="15.625" style="2" bestFit="1" customWidth="1"/>
    <col min="12" max="12" width="33" style="2" bestFit="1" customWidth="1"/>
    <col min="13" max="16384" width="22" style="1"/>
  </cols>
  <sheetData>
    <row r="1" spans="1:10">
      <c r="B1" s="42" t="s">
        <v>161</v>
      </c>
      <c r="I1" s="43" t="s">
        <v>162</v>
      </c>
    </row>
    <row r="2" spans="1:10" ht="20.25">
      <c r="B2" s="42"/>
      <c r="C2" s="41" t="s">
        <v>160</v>
      </c>
      <c r="I2" s="8"/>
    </row>
    <row r="3" spans="1:10" s="7" customFormat="1" ht="15" customHeight="1">
      <c r="B3" s="33" t="s">
        <v>159</v>
      </c>
      <c r="C3" s="40" t="s">
        <v>158</v>
      </c>
      <c r="D3" s="39"/>
      <c r="E3" s="39"/>
      <c r="F3" s="39"/>
      <c r="G3" s="33"/>
      <c r="H3" s="36"/>
      <c r="I3" s="31"/>
      <c r="J3" s="38"/>
    </row>
    <row r="4" spans="1:10" s="7" customFormat="1" ht="15" customHeight="1">
      <c r="B4" s="37" t="s">
        <v>157</v>
      </c>
      <c r="C4" s="32">
        <v>50</v>
      </c>
      <c r="D4" s="34"/>
      <c r="E4" s="34"/>
      <c r="F4" s="34"/>
      <c r="G4" s="33"/>
      <c r="H4" s="32"/>
      <c r="I4" s="31"/>
      <c r="J4" s="30"/>
    </row>
    <row r="5" spans="1:10" s="7" customFormat="1" ht="15" customHeight="1">
      <c r="B5" s="37" t="s">
        <v>156</v>
      </c>
      <c r="C5" s="36">
        <f>C6*1.1</f>
        <v>55000.000000000007</v>
      </c>
      <c r="D5" s="34"/>
      <c r="E5" s="34"/>
      <c r="F5" s="34"/>
      <c r="G5" s="33"/>
      <c r="H5" s="32"/>
      <c r="I5" s="31"/>
      <c r="J5" s="30"/>
    </row>
    <row r="6" spans="1:10" s="7" customFormat="1" ht="15" customHeight="1">
      <c r="B6" s="33" t="s">
        <v>155</v>
      </c>
      <c r="C6" s="35">
        <f>I65</f>
        <v>50000</v>
      </c>
      <c r="D6" s="32"/>
      <c r="E6" s="32"/>
      <c r="F6" s="32"/>
      <c r="G6" s="33"/>
      <c r="H6" s="32"/>
      <c r="I6" s="31"/>
      <c r="J6" s="30"/>
    </row>
    <row r="7" spans="1:10" s="7" customFormat="1" ht="15" customHeight="1">
      <c r="B7" s="33" t="s">
        <v>154</v>
      </c>
      <c r="C7" s="32">
        <v>23</v>
      </c>
      <c r="D7" s="32"/>
      <c r="E7" s="32"/>
      <c r="F7" s="32"/>
      <c r="G7" s="33"/>
      <c r="H7" s="32"/>
      <c r="I7" s="31"/>
      <c r="J7" s="30"/>
    </row>
    <row r="8" spans="1:10" s="7" customFormat="1" ht="15" customHeight="1">
      <c r="B8" s="33" t="s">
        <v>153</v>
      </c>
      <c r="C8" s="32" t="s">
        <v>152</v>
      </c>
      <c r="D8" s="32"/>
      <c r="E8" s="32"/>
      <c r="F8" s="32"/>
      <c r="G8" s="33"/>
      <c r="H8" s="32"/>
      <c r="I8" s="31"/>
      <c r="J8" s="30"/>
    </row>
    <row r="9" spans="1:10" s="7" customFormat="1" ht="15" customHeight="1">
      <c r="B9" s="33" t="s">
        <v>151</v>
      </c>
      <c r="C9" s="32" t="s">
        <v>150</v>
      </c>
      <c r="D9" s="34"/>
      <c r="E9" s="34"/>
      <c r="F9" s="34"/>
      <c r="G9" s="33"/>
      <c r="H9" s="32"/>
      <c r="I9" s="31"/>
      <c r="J9" s="30"/>
    </row>
    <row r="10" spans="1:10" s="7" customFormat="1" ht="15" customHeight="1">
      <c r="B10" s="33" t="s">
        <v>149</v>
      </c>
      <c r="C10" s="32" t="s">
        <v>148</v>
      </c>
      <c r="D10" s="34"/>
      <c r="E10" s="34"/>
      <c r="F10" s="34"/>
      <c r="G10" s="33"/>
      <c r="H10" s="32"/>
      <c r="I10" s="31"/>
      <c r="J10" s="30"/>
    </row>
    <row r="11" spans="1:10" s="7" customFormat="1" ht="15" customHeight="1">
      <c r="B11" s="33" t="s">
        <v>147</v>
      </c>
      <c r="C11" s="32">
        <v>837</v>
      </c>
      <c r="G11" s="33"/>
      <c r="H11" s="32"/>
      <c r="I11" s="31"/>
      <c r="J11" s="30"/>
    </row>
    <row r="13" spans="1:10">
      <c r="A13" s="18"/>
      <c r="B13" s="29" t="s">
        <v>146</v>
      </c>
      <c r="C13" s="29" t="s">
        <v>145</v>
      </c>
      <c r="D13" s="29" t="s">
        <v>144</v>
      </c>
      <c r="E13" s="29" t="s">
        <v>143</v>
      </c>
      <c r="F13" s="28" t="s">
        <v>142</v>
      </c>
      <c r="G13" s="27" t="s">
        <v>141</v>
      </c>
      <c r="H13" s="26" t="s">
        <v>140</v>
      </c>
      <c r="I13" s="25" t="s">
        <v>139</v>
      </c>
      <c r="J13" s="24"/>
    </row>
    <row r="14" spans="1:10">
      <c r="A14" s="18">
        <v>1</v>
      </c>
      <c r="B14" s="20" t="s">
        <v>138</v>
      </c>
      <c r="C14" s="21" t="s">
        <v>137</v>
      </c>
      <c r="D14" s="18" t="s">
        <v>136</v>
      </c>
      <c r="E14" s="18" t="s">
        <v>2</v>
      </c>
      <c r="F14" s="17">
        <v>837</v>
      </c>
      <c r="G14" s="16">
        <v>32</v>
      </c>
      <c r="H14" s="15">
        <v>35855</v>
      </c>
      <c r="I14" s="14">
        <v>1080</v>
      </c>
    </row>
    <row r="15" spans="1:10">
      <c r="A15" s="18">
        <v>2</v>
      </c>
      <c r="B15" s="20" t="s">
        <v>135</v>
      </c>
      <c r="C15" s="21" t="s">
        <v>134</v>
      </c>
      <c r="D15" s="18" t="s">
        <v>126</v>
      </c>
      <c r="E15" s="18" t="s">
        <v>2</v>
      </c>
      <c r="F15" s="17">
        <v>837</v>
      </c>
      <c r="G15" s="16">
        <v>32</v>
      </c>
      <c r="H15" s="15">
        <v>35490</v>
      </c>
      <c r="I15" s="14">
        <v>1080</v>
      </c>
    </row>
    <row r="16" spans="1:10">
      <c r="A16" s="18">
        <v>3</v>
      </c>
      <c r="B16" s="20" t="s">
        <v>133</v>
      </c>
      <c r="C16" s="21" t="s">
        <v>132</v>
      </c>
      <c r="D16" s="18" t="s">
        <v>126</v>
      </c>
      <c r="E16" s="18" t="s">
        <v>2</v>
      </c>
      <c r="F16" s="17">
        <v>837</v>
      </c>
      <c r="G16" s="16">
        <v>32</v>
      </c>
      <c r="H16" s="15">
        <v>35096</v>
      </c>
      <c r="I16" s="14">
        <v>1080</v>
      </c>
    </row>
    <row r="17" spans="1:11">
      <c r="A17" s="18">
        <v>4</v>
      </c>
      <c r="B17" s="20" t="s">
        <v>131</v>
      </c>
      <c r="C17" s="21" t="s">
        <v>130</v>
      </c>
      <c r="D17" s="18" t="s">
        <v>129</v>
      </c>
      <c r="E17" s="18" t="s">
        <v>2</v>
      </c>
      <c r="F17" s="17">
        <v>837</v>
      </c>
      <c r="G17" s="16">
        <v>32</v>
      </c>
      <c r="H17" s="15">
        <v>43252</v>
      </c>
      <c r="I17" s="14">
        <v>1080</v>
      </c>
    </row>
    <row r="18" spans="1:11">
      <c r="A18" s="18">
        <v>5</v>
      </c>
      <c r="B18" s="20" t="s">
        <v>128</v>
      </c>
      <c r="C18" s="21" t="s">
        <v>127</v>
      </c>
      <c r="D18" s="18" t="s">
        <v>126</v>
      </c>
      <c r="E18" s="18" t="s">
        <v>2</v>
      </c>
      <c r="F18" s="17">
        <v>837</v>
      </c>
      <c r="G18" s="16">
        <v>32</v>
      </c>
      <c r="H18" s="15">
        <v>35977</v>
      </c>
      <c r="I18" s="14">
        <v>1080</v>
      </c>
    </row>
    <row r="19" spans="1:11">
      <c r="A19" s="18">
        <v>6</v>
      </c>
      <c r="B19" s="20" t="s">
        <v>125</v>
      </c>
      <c r="C19" s="21" t="s">
        <v>124</v>
      </c>
      <c r="D19" s="18" t="s">
        <v>123</v>
      </c>
      <c r="E19" s="18" t="s">
        <v>2</v>
      </c>
      <c r="F19" s="17">
        <v>837</v>
      </c>
      <c r="G19" s="16">
        <v>32</v>
      </c>
      <c r="H19" s="15">
        <v>35977</v>
      </c>
      <c r="I19" s="14">
        <v>1080</v>
      </c>
    </row>
    <row r="20" spans="1:11">
      <c r="A20" s="18">
        <v>7</v>
      </c>
      <c r="B20" s="20" t="s">
        <v>122</v>
      </c>
      <c r="C20" s="19" t="s">
        <v>121</v>
      </c>
      <c r="D20" s="23" t="s">
        <v>120</v>
      </c>
      <c r="E20" s="23" t="s">
        <v>2</v>
      </c>
      <c r="F20" s="17">
        <v>837</v>
      </c>
      <c r="G20" s="16">
        <v>32</v>
      </c>
      <c r="H20" s="15">
        <v>41640</v>
      </c>
      <c r="I20" s="14">
        <v>1080</v>
      </c>
    </row>
    <row r="21" spans="1:11">
      <c r="A21" s="18">
        <v>8</v>
      </c>
      <c r="B21" s="20" t="s">
        <v>119</v>
      </c>
      <c r="C21" s="21" t="s">
        <v>118</v>
      </c>
      <c r="D21" s="18" t="s">
        <v>117</v>
      </c>
      <c r="E21" s="18" t="s">
        <v>2</v>
      </c>
      <c r="F21" s="17">
        <v>837</v>
      </c>
      <c r="G21" s="16">
        <v>32</v>
      </c>
      <c r="H21" s="15">
        <v>36039</v>
      </c>
      <c r="I21" s="14">
        <v>1080</v>
      </c>
    </row>
    <row r="22" spans="1:11">
      <c r="A22" s="18">
        <v>9</v>
      </c>
      <c r="B22" s="20" t="s">
        <v>116</v>
      </c>
      <c r="C22" s="21" t="s">
        <v>115</v>
      </c>
      <c r="D22" s="18" t="s">
        <v>109</v>
      </c>
      <c r="E22" s="18" t="s">
        <v>2</v>
      </c>
      <c r="F22" s="17">
        <v>837</v>
      </c>
      <c r="G22" s="16">
        <v>32</v>
      </c>
      <c r="H22" s="15">
        <v>42005</v>
      </c>
      <c r="I22" s="14">
        <v>1080</v>
      </c>
    </row>
    <row r="23" spans="1:11">
      <c r="A23" s="18">
        <v>10</v>
      </c>
      <c r="B23" s="20" t="s">
        <v>114</v>
      </c>
      <c r="C23" s="19" t="s">
        <v>113</v>
      </c>
      <c r="D23" s="23" t="s">
        <v>112</v>
      </c>
      <c r="E23" s="18" t="s">
        <v>2</v>
      </c>
      <c r="F23" s="17">
        <v>837</v>
      </c>
      <c r="G23" s="16">
        <v>32</v>
      </c>
      <c r="H23" s="15">
        <v>42767</v>
      </c>
      <c r="I23" s="14">
        <v>1080</v>
      </c>
      <c r="K23" s="22"/>
    </row>
    <row r="24" spans="1:11">
      <c r="A24" s="18">
        <v>11</v>
      </c>
      <c r="B24" s="20" t="s">
        <v>111</v>
      </c>
      <c r="C24" s="21" t="s">
        <v>110</v>
      </c>
      <c r="D24" s="18" t="s">
        <v>109</v>
      </c>
      <c r="E24" s="18" t="s">
        <v>2</v>
      </c>
      <c r="F24" s="17">
        <v>837</v>
      </c>
      <c r="G24" s="16">
        <v>32</v>
      </c>
      <c r="H24" s="15">
        <v>42186</v>
      </c>
      <c r="I24" s="14">
        <v>1080</v>
      </c>
    </row>
    <row r="25" spans="1:11">
      <c r="A25" s="18">
        <v>12</v>
      </c>
      <c r="B25" s="20" t="s">
        <v>108</v>
      </c>
      <c r="C25" s="21" t="s">
        <v>107</v>
      </c>
      <c r="D25" s="18" t="s">
        <v>104</v>
      </c>
      <c r="E25" s="18" t="s">
        <v>2</v>
      </c>
      <c r="F25" s="17">
        <v>837</v>
      </c>
      <c r="G25" s="16">
        <v>32</v>
      </c>
      <c r="H25" s="15">
        <v>36404</v>
      </c>
      <c r="I25" s="14">
        <v>1080</v>
      </c>
    </row>
    <row r="26" spans="1:11">
      <c r="A26" s="18">
        <v>13</v>
      </c>
      <c r="B26" s="20" t="s">
        <v>106</v>
      </c>
      <c r="C26" s="19" t="s">
        <v>105</v>
      </c>
      <c r="D26" s="18" t="s">
        <v>104</v>
      </c>
      <c r="E26" s="18" t="s">
        <v>2</v>
      </c>
      <c r="F26" s="17">
        <v>837</v>
      </c>
      <c r="G26" s="16">
        <v>32</v>
      </c>
      <c r="H26" s="15">
        <v>42217</v>
      </c>
      <c r="I26" s="14">
        <v>1080</v>
      </c>
    </row>
    <row r="27" spans="1:11">
      <c r="A27" s="18">
        <v>14</v>
      </c>
      <c r="B27" s="20" t="s">
        <v>103</v>
      </c>
      <c r="C27" s="21" t="s">
        <v>102</v>
      </c>
      <c r="D27" s="18" t="s">
        <v>68</v>
      </c>
      <c r="E27" s="18" t="s">
        <v>2</v>
      </c>
      <c r="F27" s="17">
        <v>837</v>
      </c>
      <c r="G27" s="16">
        <v>32</v>
      </c>
      <c r="H27" s="15">
        <v>35674</v>
      </c>
      <c r="I27" s="14">
        <v>1080</v>
      </c>
    </row>
    <row r="28" spans="1:11">
      <c r="A28" s="18">
        <v>15</v>
      </c>
      <c r="B28" s="20" t="s">
        <v>101</v>
      </c>
      <c r="C28" s="21" t="s">
        <v>100</v>
      </c>
      <c r="D28" s="18" t="s">
        <v>99</v>
      </c>
      <c r="E28" s="18" t="s">
        <v>2</v>
      </c>
      <c r="F28" s="17">
        <v>837</v>
      </c>
      <c r="G28" s="16">
        <v>32</v>
      </c>
      <c r="H28" s="15">
        <v>36342</v>
      </c>
      <c r="I28" s="14">
        <v>1080</v>
      </c>
    </row>
    <row r="29" spans="1:11">
      <c r="A29" s="18">
        <v>16</v>
      </c>
      <c r="B29" s="20" t="s">
        <v>98</v>
      </c>
      <c r="C29" s="21" t="s">
        <v>97</v>
      </c>
      <c r="D29" s="18" t="s">
        <v>96</v>
      </c>
      <c r="E29" s="18" t="s">
        <v>2</v>
      </c>
      <c r="F29" s="17">
        <v>837</v>
      </c>
      <c r="G29" s="16">
        <v>32</v>
      </c>
      <c r="H29" s="15">
        <v>41821</v>
      </c>
      <c r="I29" s="14">
        <v>1080</v>
      </c>
    </row>
    <row r="30" spans="1:11">
      <c r="A30" s="18">
        <v>17</v>
      </c>
      <c r="B30" s="20" t="s">
        <v>95</v>
      </c>
      <c r="C30" s="21" t="s">
        <v>94</v>
      </c>
      <c r="D30" s="18" t="s">
        <v>93</v>
      </c>
      <c r="E30" s="18" t="s">
        <v>2</v>
      </c>
      <c r="F30" s="17">
        <v>837</v>
      </c>
      <c r="G30" s="16">
        <v>32</v>
      </c>
      <c r="H30" s="15">
        <v>32782</v>
      </c>
      <c r="I30" s="14">
        <v>1080</v>
      </c>
    </row>
    <row r="31" spans="1:11">
      <c r="A31" s="18">
        <v>18</v>
      </c>
      <c r="B31" s="20" t="s">
        <v>92</v>
      </c>
      <c r="C31" s="21" t="s">
        <v>91</v>
      </c>
      <c r="D31" s="18" t="s">
        <v>90</v>
      </c>
      <c r="E31" s="18" t="s">
        <v>2</v>
      </c>
      <c r="F31" s="17">
        <v>837</v>
      </c>
      <c r="G31" s="16">
        <v>32</v>
      </c>
      <c r="H31" s="15">
        <v>38292</v>
      </c>
      <c r="I31" s="14">
        <v>1080</v>
      </c>
    </row>
    <row r="32" spans="1:11">
      <c r="A32" s="18">
        <v>19</v>
      </c>
      <c r="B32" s="20" t="s">
        <v>89</v>
      </c>
      <c r="C32" s="21" t="s">
        <v>88</v>
      </c>
      <c r="D32" s="18" t="s">
        <v>87</v>
      </c>
      <c r="E32" s="18" t="s">
        <v>2</v>
      </c>
      <c r="F32" s="17">
        <v>837</v>
      </c>
      <c r="G32" s="16">
        <v>32</v>
      </c>
      <c r="H32" s="15">
        <v>38991</v>
      </c>
      <c r="I32" s="14">
        <v>1080</v>
      </c>
    </row>
    <row r="33" spans="1:9">
      <c r="A33" s="18">
        <v>20</v>
      </c>
      <c r="B33" s="20" t="s">
        <v>86</v>
      </c>
      <c r="C33" s="21" t="s">
        <v>85</v>
      </c>
      <c r="D33" s="18" t="s">
        <v>84</v>
      </c>
      <c r="E33" s="18" t="s">
        <v>2</v>
      </c>
      <c r="F33" s="17">
        <v>837</v>
      </c>
      <c r="G33" s="16">
        <v>32</v>
      </c>
      <c r="H33" s="15">
        <v>40575</v>
      </c>
      <c r="I33" s="14">
        <v>1080</v>
      </c>
    </row>
    <row r="34" spans="1:9">
      <c r="A34" s="18">
        <v>21</v>
      </c>
      <c r="B34" s="20" t="s">
        <v>83</v>
      </c>
      <c r="C34" s="21" t="s">
        <v>82</v>
      </c>
      <c r="D34" s="18" t="s">
        <v>81</v>
      </c>
      <c r="E34" s="18" t="s">
        <v>2</v>
      </c>
      <c r="F34" s="17">
        <v>837</v>
      </c>
      <c r="G34" s="16">
        <v>32</v>
      </c>
      <c r="H34" s="15">
        <v>37561</v>
      </c>
      <c r="I34" s="14">
        <v>1080</v>
      </c>
    </row>
    <row r="35" spans="1:9">
      <c r="A35" s="18">
        <v>22</v>
      </c>
      <c r="B35" s="20" t="s">
        <v>80</v>
      </c>
      <c r="C35" s="21" t="s">
        <v>79</v>
      </c>
      <c r="D35" s="18" t="s">
        <v>78</v>
      </c>
      <c r="E35" s="18" t="s">
        <v>2</v>
      </c>
      <c r="F35" s="17">
        <v>837</v>
      </c>
      <c r="G35" s="16">
        <v>32</v>
      </c>
      <c r="H35" s="15">
        <v>34366</v>
      </c>
      <c r="I35" s="14">
        <v>1080</v>
      </c>
    </row>
    <row r="36" spans="1:9">
      <c r="A36" s="18">
        <v>23</v>
      </c>
      <c r="B36" s="20" t="s">
        <v>77</v>
      </c>
      <c r="C36" s="19" t="s">
        <v>76</v>
      </c>
      <c r="D36" s="23" t="s">
        <v>54</v>
      </c>
      <c r="E36" s="23" t="s">
        <v>2</v>
      </c>
      <c r="F36" s="17">
        <v>837</v>
      </c>
      <c r="G36" s="16">
        <v>32</v>
      </c>
      <c r="H36" s="15">
        <v>42005</v>
      </c>
      <c r="I36" s="14">
        <v>1080</v>
      </c>
    </row>
    <row r="37" spans="1:9">
      <c r="A37" s="18">
        <v>24</v>
      </c>
      <c r="B37" s="20" t="s">
        <v>75</v>
      </c>
      <c r="C37" s="21" t="s">
        <v>74</v>
      </c>
      <c r="D37" s="18" t="s">
        <v>73</v>
      </c>
      <c r="E37" s="18" t="s">
        <v>2</v>
      </c>
      <c r="F37" s="17">
        <v>837</v>
      </c>
      <c r="G37" s="16">
        <v>32</v>
      </c>
      <c r="H37" s="15">
        <v>34881</v>
      </c>
      <c r="I37" s="14">
        <v>1080</v>
      </c>
    </row>
    <row r="38" spans="1:9">
      <c r="A38" s="18">
        <v>25</v>
      </c>
      <c r="B38" s="20" t="s">
        <v>72</v>
      </c>
      <c r="C38" s="21" t="s">
        <v>71</v>
      </c>
      <c r="D38" s="23" t="s">
        <v>57</v>
      </c>
      <c r="E38" s="23" t="s">
        <v>2</v>
      </c>
      <c r="F38" s="17">
        <v>837</v>
      </c>
      <c r="G38" s="16">
        <v>40</v>
      </c>
      <c r="H38" s="15">
        <v>41821</v>
      </c>
      <c r="I38" s="14">
        <v>1080</v>
      </c>
    </row>
    <row r="39" spans="1:9">
      <c r="A39" s="18">
        <v>26</v>
      </c>
      <c r="B39" s="20" t="s">
        <v>70</v>
      </c>
      <c r="C39" s="19" t="s">
        <v>69</v>
      </c>
      <c r="D39" s="18" t="s">
        <v>68</v>
      </c>
      <c r="E39" s="18" t="s">
        <v>2</v>
      </c>
      <c r="F39" s="17">
        <v>837</v>
      </c>
      <c r="G39" s="16">
        <v>48</v>
      </c>
      <c r="H39" s="15">
        <v>30956</v>
      </c>
      <c r="I39" s="14">
        <v>1080</v>
      </c>
    </row>
    <row r="40" spans="1:9">
      <c r="A40" s="18">
        <v>27</v>
      </c>
      <c r="B40" s="20" t="s">
        <v>67</v>
      </c>
      <c r="C40" s="21" t="s">
        <v>66</v>
      </c>
      <c r="D40" s="18" t="s">
        <v>65</v>
      </c>
      <c r="E40" s="18" t="s">
        <v>2</v>
      </c>
      <c r="F40" s="17">
        <v>837</v>
      </c>
      <c r="G40" s="16">
        <v>48</v>
      </c>
      <c r="H40" s="15">
        <v>41821</v>
      </c>
      <c r="I40" s="14">
        <v>1080</v>
      </c>
    </row>
    <row r="41" spans="1:9">
      <c r="A41" s="18">
        <v>28</v>
      </c>
      <c r="B41" s="20" t="s">
        <v>64</v>
      </c>
      <c r="C41" s="21" t="s">
        <v>63</v>
      </c>
      <c r="D41" s="18" t="s">
        <v>62</v>
      </c>
      <c r="E41" s="18" t="s">
        <v>2</v>
      </c>
      <c r="F41" s="17">
        <v>837</v>
      </c>
      <c r="G41" s="16">
        <v>48</v>
      </c>
      <c r="H41" s="15">
        <v>34121</v>
      </c>
      <c r="I41" s="14">
        <v>1080</v>
      </c>
    </row>
    <row r="42" spans="1:9">
      <c r="A42" s="18">
        <v>29</v>
      </c>
      <c r="B42" s="20" t="s">
        <v>61</v>
      </c>
      <c r="C42" s="21" t="s">
        <v>60</v>
      </c>
      <c r="D42" s="23" t="s">
        <v>57</v>
      </c>
      <c r="E42" s="23" t="s">
        <v>2</v>
      </c>
      <c r="F42" s="17">
        <v>837</v>
      </c>
      <c r="G42" s="16">
        <v>40</v>
      </c>
      <c r="H42" s="15">
        <v>42186</v>
      </c>
      <c r="I42" s="14">
        <v>1080</v>
      </c>
    </row>
    <row r="43" spans="1:9">
      <c r="A43" s="18">
        <v>30</v>
      </c>
      <c r="B43" s="20" t="s">
        <v>59</v>
      </c>
      <c r="C43" s="21" t="s">
        <v>58</v>
      </c>
      <c r="D43" s="23" t="s">
        <v>57</v>
      </c>
      <c r="E43" s="23" t="s">
        <v>2</v>
      </c>
      <c r="F43" s="17">
        <v>837</v>
      </c>
      <c r="G43" s="16">
        <v>40</v>
      </c>
      <c r="H43" s="15">
        <v>41821</v>
      </c>
      <c r="I43" s="14">
        <v>1080</v>
      </c>
    </row>
    <row r="44" spans="1:9">
      <c r="A44" s="18">
        <v>31</v>
      </c>
      <c r="B44" s="20" t="s">
        <v>56</v>
      </c>
      <c r="C44" s="21" t="s">
        <v>55</v>
      </c>
      <c r="D44" s="18" t="s">
        <v>54</v>
      </c>
      <c r="E44" s="18" t="s">
        <v>2</v>
      </c>
      <c r="F44" s="17">
        <v>837</v>
      </c>
      <c r="G44" s="16">
        <v>48</v>
      </c>
      <c r="H44" s="15">
        <v>40909</v>
      </c>
      <c r="I44" s="14">
        <v>1080</v>
      </c>
    </row>
    <row r="45" spans="1:9">
      <c r="A45" s="18">
        <v>32</v>
      </c>
      <c r="B45" s="20" t="s">
        <v>53</v>
      </c>
      <c r="C45" s="21" t="s">
        <v>52</v>
      </c>
      <c r="D45" s="18" t="s">
        <v>51</v>
      </c>
      <c r="E45" s="18" t="s">
        <v>2</v>
      </c>
      <c r="F45" s="17">
        <v>837</v>
      </c>
      <c r="G45" s="16">
        <v>48</v>
      </c>
      <c r="H45" s="15">
        <v>31503</v>
      </c>
      <c r="I45" s="14">
        <v>1080</v>
      </c>
    </row>
    <row r="46" spans="1:9">
      <c r="A46" s="18">
        <v>33</v>
      </c>
      <c r="B46" s="20" t="s">
        <v>50</v>
      </c>
      <c r="C46" s="21" t="s">
        <v>49</v>
      </c>
      <c r="D46" s="18" t="s">
        <v>25</v>
      </c>
      <c r="E46" s="18" t="s">
        <v>2</v>
      </c>
      <c r="F46" s="17">
        <v>837</v>
      </c>
      <c r="G46" s="16">
        <v>48</v>
      </c>
      <c r="H46" s="15">
        <v>36008</v>
      </c>
      <c r="I46" s="14">
        <v>1080</v>
      </c>
    </row>
    <row r="47" spans="1:9">
      <c r="A47" s="18">
        <v>34</v>
      </c>
      <c r="B47" s="20" t="s">
        <v>48</v>
      </c>
      <c r="C47" s="21" t="s">
        <v>47</v>
      </c>
      <c r="D47" s="18" t="s">
        <v>25</v>
      </c>
      <c r="E47" s="18" t="s">
        <v>2</v>
      </c>
      <c r="F47" s="17">
        <v>837</v>
      </c>
      <c r="G47" s="16">
        <v>48</v>
      </c>
      <c r="H47" s="15">
        <v>37865</v>
      </c>
      <c r="I47" s="14">
        <v>1080</v>
      </c>
    </row>
    <row r="48" spans="1:9">
      <c r="A48" s="18">
        <v>35</v>
      </c>
      <c r="B48" s="20" t="s">
        <v>46</v>
      </c>
      <c r="C48" s="21" t="s">
        <v>45</v>
      </c>
      <c r="D48" s="18" t="s">
        <v>25</v>
      </c>
      <c r="E48" s="18" t="s">
        <v>2</v>
      </c>
      <c r="F48" s="17">
        <v>837</v>
      </c>
      <c r="G48" s="16">
        <v>48</v>
      </c>
      <c r="H48" s="15">
        <v>30956</v>
      </c>
      <c r="I48" s="14">
        <v>1080</v>
      </c>
    </row>
    <row r="49" spans="1:11">
      <c r="A49" s="18">
        <v>36</v>
      </c>
      <c r="B49" s="20" t="s">
        <v>44</v>
      </c>
      <c r="C49" s="19" t="s">
        <v>43</v>
      </c>
      <c r="D49" s="23" t="s">
        <v>42</v>
      </c>
      <c r="E49" s="23" t="s">
        <v>2</v>
      </c>
      <c r="F49" s="17">
        <v>837</v>
      </c>
      <c r="G49" s="16">
        <v>48</v>
      </c>
      <c r="H49" s="15">
        <v>43647</v>
      </c>
      <c r="I49" s="14">
        <v>1080</v>
      </c>
      <c r="K49" s="22"/>
    </row>
    <row r="50" spans="1:11">
      <c r="A50" s="18">
        <v>37</v>
      </c>
      <c r="B50" s="20" t="s">
        <v>41</v>
      </c>
      <c r="C50" s="21" t="s">
        <v>40</v>
      </c>
      <c r="D50" s="18" t="s">
        <v>39</v>
      </c>
      <c r="E50" s="18" t="s">
        <v>2</v>
      </c>
      <c r="F50" s="17">
        <v>837</v>
      </c>
      <c r="G50" s="16">
        <v>48</v>
      </c>
      <c r="H50" s="15">
        <v>40969</v>
      </c>
      <c r="I50" s="14">
        <v>1080</v>
      </c>
    </row>
    <row r="51" spans="1:11">
      <c r="A51" s="18">
        <v>38</v>
      </c>
      <c r="B51" s="20" t="s">
        <v>38</v>
      </c>
      <c r="C51" s="21" t="s">
        <v>37</v>
      </c>
      <c r="D51" s="18" t="s">
        <v>28</v>
      </c>
      <c r="E51" s="18" t="s">
        <v>2</v>
      </c>
      <c r="F51" s="17">
        <v>837</v>
      </c>
      <c r="G51" s="16">
        <v>48</v>
      </c>
      <c r="H51" s="15">
        <v>40299</v>
      </c>
      <c r="I51" s="14">
        <v>1080</v>
      </c>
    </row>
    <row r="52" spans="1:11">
      <c r="A52" s="18">
        <v>39</v>
      </c>
      <c r="B52" s="20" t="s">
        <v>36</v>
      </c>
      <c r="C52" s="19" t="s">
        <v>35</v>
      </c>
      <c r="D52" s="18" t="s">
        <v>34</v>
      </c>
      <c r="E52" s="18" t="s">
        <v>2</v>
      </c>
      <c r="F52" s="17">
        <v>837</v>
      </c>
      <c r="G52" s="16">
        <v>48</v>
      </c>
      <c r="H52" s="15">
        <v>35735</v>
      </c>
      <c r="I52" s="14">
        <v>1080</v>
      </c>
    </row>
    <row r="53" spans="1:11">
      <c r="A53" s="18">
        <v>40</v>
      </c>
      <c r="B53" s="20" t="s">
        <v>33</v>
      </c>
      <c r="C53" s="21" t="s">
        <v>32</v>
      </c>
      <c r="D53" s="18" t="s">
        <v>31</v>
      </c>
      <c r="E53" s="18" t="s">
        <v>2</v>
      </c>
      <c r="F53" s="17">
        <v>837</v>
      </c>
      <c r="G53" s="16">
        <v>48</v>
      </c>
      <c r="H53" s="15">
        <v>38018</v>
      </c>
      <c r="I53" s="14">
        <v>1080</v>
      </c>
    </row>
    <row r="54" spans="1:11">
      <c r="A54" s="18">
        <v>41</v>
      </c>
      <c r="B54" s="20" t="s">
        <v>30</v>
      </c>
      <c r="C54" s="19" t="s">
        <v>29</v>
      </c>
      <c r="D54" s="18" t="s">
        <v>28</v>
      </c>
      <c r="E54" s="18" t="s">
        <v>2</v>
      </c>
      <c r="F54" s="17">
        <v>837</v>
      </c>
      <c r="G54" s="16">
        <v>48</v>
      </c>
      <c r="H54" s="15">
        <v>36069</v>
      </c>
      <c r="I54" s="14">
        <v>1080</v>
      </c>
    </row>
    <row r="55" spans="1:11">
      <c r="A55" s="18">
        <v>42</v>
      </c>
      <c r="B55" s="20" t="s">
        <v>27</v>
      </c>
      <c r="C55" s="21" t="s">
        <v>26</v>
      </c>
      <c r="D55" s="18" t="s">
        <v>25</v>
      </c>
      <c r="E55" s="18" t="s">
        <v>2</v>
      </c>
      <c r="F55" s="17">
        <v>837</v>
      </c>
      <c r="G55" s="16">
        <v>48</v>
      </c>
      <c r="H55" s="15">
        <v>33512</v>
      </c>
      <c r="I55" s="14">
        <v>1080</v>
      </c>
    </row>
    <row r="56" spans="1:11">
      <c r="A56" s="18">
        <v>43</v>
      </c>
      <c r="B56" s="20" t="s">
        <v>24</v>
      </c>
      <c r="C56" s="21" t="s">
        <v>23</v>
      </c>
      <c r="D56" s="18" t="s">
        <v>22</v>
      </c>
      <c r="E56" s="18" t="s">
        <v>2</v>
      </c>
      <c r="F56" s="17">
        <v>837</v>
      </c>
      <c r="G56" s="16">
        <v>48</v>
      </c>
      <c r="H56" s="15">
        <v>32051</v>
      </c>
      <c r="I56" s="14">
        <v>1080</v>
      </c>
    </row>
    <row r="57" spans="1:11">
      <c r="A57" s="18">
        <v>44</v>
      </c>
      <c r="B57" s="20" t="s">
        <v>21</v>
      </c>
      <c r="C57" s="19" t="s">
        <v>20</v>
      </c>
      <c r="D57" s="18" t="s">
        <v>9</v>
      </c>
      <c r="E57" s="18" t="s">
        <v>2</v>
      </c>
      <c r="F57" s="17">
        <v>837</v>
      </c>
      <c r="G57" s="16">
        <v>48</v>
      </c>
      <c r="H57" s="15">
        <v>31868</v>
      </c>
      <c r="I57" s="14">
        <v>1080</v>
      </c>
    </row>
    <row r="58" spans="1:11">
      <c r="A58" s="18">
        <v>45</v>
      </c>
      <c r="B58" s="20" t="s">
        <v>19</v>
      </c>
      <c r="C58" s="19" t="s">
        <v>18</v>
      </c>
      <c r="D58" s="18" t="s">
        <v>9</v>
      </c>
      <c r="E58" s="18" t="s">
        <v>2</v>
      </c>
      <c r="F58" s="17">
        <v>837</v>
      </c>
      <c r="G58" s="16">
        <v>48</v>
      </c>
      <c r="H58" s="15">
        <v>32264</v>
      </c>
      <c r="I58" s="14">
        <v>1080</v>
      </c>
    </row>
    <row r="59" spans="1:11">
      <c r="A59" s="18">
        <v>46</v>
      </c>
      <c r="B59" s="20" t="s">
        <v>17</v>
      </c>
      <c r="C59" s="19" t="s">
        <v>16</v>
      </c>
      <c r="D59" s="18" t="s">
        <v>15</v>
      </c>
      <c r="E59" s="18" t="s">
        <v>2</v>
      </c>
      <c r="F59" s="17">
        <v>837</v>
      </c>
      <c r="G59" s="16">
        <v>48</v>
      </c>
      <c r="H59" s="15">
        <v>32933</v>
      </c>
      <c r="I59" s="14">
        <v>1080</v>
      </c>
    </row>
    <row r="60" spans="1:11">
      <c r="A60" s="18">
        <v>47</v>
      </c>
      <c r="B60" s="20" t="s">
        <v>14</v>
      </c>
      <c r="C60" s="21" t="s">
        <v>13</v>
      </c>
      <c r="D60" s="18" t="s">
        <v>12</v>
      </c>
      <c r="E60" s="18" t="s">
        <v>2</v>
      </c>
      <c r="F60" s="17">
        <v>837</v>
      </c>
      <c r="G60" s="16">
        <v>48</v>
      </c>
      <c r="H60" s="15">
        <v>38565</v>
      </c>
      <c r="I60" s="14">
        <v>1080</v>
      </c>
    </row>
    <row r="61" spans="1:11">
      <c r="A61" s="18">
        <v>48</v>
      </c>
      <c r="B61" s="20" t="s">
        <v>11</v>
      </c>
      <c r="C61" s="19" t="s">
        <v>10</v>
      </c>
      <c r="D61" s="18" t="s">
        <v>9</v>
      </c>
      <c r="E61" s="18" t="s">
        <v>2</v>
      </c>
      <c r="F61" s="17">
        <v>837</v>
      </c>
      <c r="G61" s="16">
        <v>48</v>
      </c>
      <c r="H61" s="15">
        <v>32629</v>
      </c>
      <c r="I61" s="14">
        <v>1080</v>
      </c>
    </row>
    <row r="62" spans="1:11">
      <c r="A62" s="18">
        <v>49</v>
      </c>
      <c r="B62" s="20" t="s">
        <v>8</v>
      </c>
      <c r="C62" s="21" t="s">
        <v>7</v>
      </c>
      <c r="D62" s="18" t="s">
        <v>6</v>
      </c>
      <c r="E62" s="18" t="s">
        <v>2</v>
      </c>
      <c r="F62" s="17">
        <v>837</v>
      </c>
      <c r="G62" s="16">
        <v>48</v>
      </c>
      <c r="H62" s="15">
        <v>34029</v>
      </c>
      <c r="I62" s="14">
        <v>1080</v>
      </c>
    </row>
    <row r="63" spans="1:11">
      <c r="A63" s="18">
        <v>50</v>
      </c>
      <c r="B63" s="20" t="s">
        <v>5</v>
      </c>
      <c r="C63" s="19" t="s">
        <v>4</v>
      </c>
      <c r="D63" s="18" t="s">
        <v>3</v>
      </c>
      <c r="E63" s="18" t="s">
        <v>2</v>
      </c>
      <c r="F63" s="17">
        <v>837</v>
      </c>
      <c r="G63" s="16">
        <v>48</v>
      </c>
      <c r="H63" s="15">
        <v>32448</v>
      </c>
      <c r="I63" s="14">
        <v>1080</v>
      </c>
    </row>
    <row r="64" spans="1:11">
      <c r="B64" s="13"/>
      <c r="I64" s="12">
        <f>SUM(I14:I63)</f>
        <v>54000</v>
      </c>
    </row>
    <row r="65" spans="2:10">
      <c r="B65" s="11" t="s">
        <v>1</v>
      </c>
      <c r="H65" s="10" t="s">
        <v>0</v>
      </c>
      <c r="I65" s="8">
        <v>50000</v>
      </c>
    </row>
    <row r="66" spans="2:10">
      <c r="I66" s="8"/>
      <c r="J66" s="9"/>
    </row>
    <row r="67" spans="2:10">
      <c r="H67" s="7"/>
      <c r="I67" s="8"/>
    </row>
    <row r="68" spans="2:10">
      <c r="H68" s="7"/>
      <c r="I68" s="8"/>
    </row>
    <row r="69" spans="2:10">
      <c r="H69" s="7"/>
      <c r="I69" s="8"/>
    </row>
    <row r="70" spans="2:10">
      <c r="H70" s="7"/>
    </row>
    <row r="71" spans="2:10">
      <c r="H71" s="1"/>
    </row>
    <row r="72" spans="2:10">
      <c r="H72" s="1"/>
    </row>
    <row r="115" spans="2:2">
      <c r="B115" s="6"/>
    </row>
  </sheetData>
  <phoneticPr fontId="4"/>
  <printOptions horizontalCentered="1"/>
  <pageMargins left="0.70866141732283472" right="0.70866141732283472" top="0.74803149606299213" bottom="0.74803149606299213" header="0.31496062992125984" footer="0.31496062992125984"/>
  <pageSetup paperSize="9" scale="86"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ステップ・イントゥー・リーディング セット</vt:lpstr>
      <vt:lpstr>'ステップ・イントゥー・リーディング 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2025-02-19T07:21:26Z</dcterms:created>
  <dcterms:modified xsi:type="dcterms:W3CDTF">2025-02-27T07:47:50Z</dcterms:modified>
</cp:coreProperties>
</file>