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3" documentId="8_{38FEF55F-B619-455A-980F-122B009989C7}" xr6:coauthVersionLast="47" xr6:coauthVersionMax="47" xr10:uidLastSave="{3D3C0C04-4B9A-433F-8B80-DA21D951CE1C}"/>
  <bookViews>
    <workbookView xWindow="-120" yWindow="-120" windowWidth="29040" windowHeight="15720" xr2:uid="{7A2D88A9-4041-4E05-9456-052049BB630E}"/>
  </bookViews>
  <sheets>
    <sheet name="WHO WAS  偉人の伝記セット" sheetId="1" r:id="rId1"/>
  </sheets>
  <definedNames>
    <definedName name="_xlnm.Print_Area" localSheetId="0">'WHO WAS  偉人の伝記セット'!$A$1:$K$38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1" l="1"/>
  <c r="C6" i="1" s="1"/>
  <c r="C5" i="1" s="1"/>
</calcChain>
</file>

<file path=xl/sharedStrings.xml><?xml version="1.0" encoding="utf-8"?>
<sst xmlns="http://schemas.openxmlformats.org/spreadsheetml/2006/main" count="174" uniqueCount="122">
  <si>
    <t>*本明細の単品本体価格はセットでご購入頂いた際の参考価格であり、単品でご注文頂いた場合は価格が都度変動する可能性がございます。</t>
  </si>
  <si>
    <t>837・280</t>
    <phoneticPr fontId="3"/>
  </si>
  <si>
    <t>PENGUIN</t>
  </si>
  <si>
    <t>Yona Zeldis McDonough</t>
  </si>
  <si>
    <t>ヴォルフガング・アマデウス・モーツァルト</t>
  </si>
  <si>
    <t>WHO WAS WOLFGANG AMADEUS MOZART?</t>
  </si>
  <si>
    <t>9780448431048</t>
    <phoneticPr fontId="3"/>
  </si>
  <si>
    <t>Celeste Mannis</t>
  </si>
  <si>
    <t>ウィリアム・シェイクスピア</t>
    <phoneticPr fontId="3"/>
  </si>
  <si>
    <t>WHO WAS WILLIAM SHAKESPEARE?</t>
  </si>
  <si>
    <t>9780448439044</t>
    <phoneticPr fontId="3"/>
  </si>
  <si>
    <t>Whitney Stewart</t>
  </si>
  <si>
    <t>ウォルト・ディズニー</t>
  </si>
  <si>
    <t>WHO WAS WALT DISNEY?</t>
  </si>
  <si>
    <t>9780448450520</t>
    <phoneticPr fontId="3"/>
  </si>
  <si>
    <t>2005年12月</t>
    <rPh sb="4" eb="5">
      <t>ネン</t>
    </rPh>
    <rPh sb="7" eb="8">
      <t>ガツ</t>
    </rPh>
    <phoneticPr fontId="3"/>
  </si>
  <si>
    <t>Margaret Frith</t>
  </si>
  <si>
    <t>トーマス・アルバ・エジソン</t>
    <phoneticPr fontId="3"/>
  </si>
  <si>
    <t>WHO WAS THOMAS ALVA EDISON?</t>
  </si>
  <si>
    <t>9780448437651</t>
    <phoneticPr fontId="3"/>
  </si>
  <si>
    <t>Pam Pollack and Meg Belviso</t>
  </si>
  <si>
    <t>スティーブ・ジョブズ</t>
  </si>
  <si>
    <t>WHO WAS STEVE JOBS?</t>
    <phoneticPr fontId="3"/>
  </si>
  <si>
    <t>9780448462110</t>
    <phoneticPr fontId="3"/>
  </si>
  <si>
    <t>June Eding</t>
  </si>
  <si>
    <t>エリザベス女王</t>
  </si>
  <si>
    <t>WHO WAS QUEEN ELIZABETH?</t>
  </si>
  <si>
    <t>9780448448398</t>
    <phoneticPr fontId="3"/>
  </si>
  <si>
    <t>True Kelley</t>
  </si>
  <si>
    <t>パブロ・ピカソ</t>
    <phoneticPr fontId="3"/>
  </si>
  <si>
    <t>WHO WAS PABLO PICASSO?</t>
  </si>
  <si>
    <t>9780448449876</t>
    <phoneticPr fontId="3"/>
  </si>
  <si>
    <t>Jim Gigliotti</t>
  </si>
  <si>
    <t>マザー・テレサ</t>
  </si>
  <si>
    <t>WHO WAS MOTHER TERESA?</t>
  </si>
  <si>
    <t>9780448482996</t>
  </si>
  <si>
    <t>ナポレオン</t>
  </si>
  <si>
    <t>WHO WAS NAPOLEON?</t>
  </si>
  <si>
    <t>9780448488608</t>
  </si>
  <si>
    <t>Bonnie Bader</t>
  </si>
  <si>
    <t>キング牧師</t>
  </si>
  <si>
    <t>WHO WAS MARTIN LUTHER KING JR?</t>
    <phoneticPr fontId="3"/>
  </si>
  <si>
    <t>9780448447230</t>
    <phoneticPr fontId="3"/>
  </si>
  <si>
    <t>Dana Meachen Rau</t>
  </si>
  <si>
    <t>マリー・アントワネット</t>
  </si>
  <si>
    <t>WHO WAS MARIE ANTOINETTE?</t>
  </si>
  <si>
    <t>9780448483108</t>
  </si>
  <si>
    <t>Roberta Edwards</t>
  </si>
  <si>
    <t>レオナルド・ダ・ヴィンチ</t>
    <phoneticPr fontId="3"/>
  </si>
  <si>
    <t>WHO WAS LEONARDO DA VINCI?</t>
  </si>
  <si>
    <t>9780448443010</t>
    <phoneticPr fontId="3"/>
  </si>
  <si>
    <t>ジョン・F・ケネディ</t>
  </si>
  <si>
    <t>WHO WAS JOHN F. KENNEDY?</t>
    <phoneticPr fontId="3"/>
  </si>
  <si>
    <t>9780448437439</t>
    <phoneticPr fontId="3"/>
  </si>
  <si>
    <t>Ellen Morgan</t>
  </si>
  <si>
    <t>イエス・キリスト</t>
    <phoneticPr fontId="3"/>
  </si>
  <si>
    <t>WHO WAS JESUS?</t>
  </si>
  <si>
    <t>9780448483207</t>
  </si>
  <si>
    <t>Janet B. Pascal</t>
  </si>
  <si>
    <t>アイザック・ニュートン</t>
  </si>
  <si>
    <t>WHO WAS ISAAC NEWTON?</t>
  </si>
  <si>
    <t>9780448479132</t>
  </si>
  <si>
    <t>Gare Thompson</t>
  </si>
  <si>
    <t>ヘレン・ケラー</t>
  </si>
  <si>
    <t>WHO WAS HELEN KELLER?</t>
  </si>
  <si>
    <t>9780448431444</t>
    <phoneticPr fontId="3"/>
  </si>
  <si>
    <t>ジョージ・ワシントン</t>
    <phoneticPr fontId="3"/>
  </si>
  <si>
    <t>WHO WAS GEORGE WASHINGTON?</t>
  </si>
  <si>
    <t>9780448448923</t>
    <phoneticPr fontId="3"/>
  </si>
  <si>
    <t>ガンジー</t>
  </si>
  <si>
    <t>WHO WAS GANDHI?</t>
  </si>
  <si>
    <t>9780448482354</t>
  </si>
  <si>
    <t>Patricia Brennan Demuth</t>
  </si>
  <si>
    <t>ガリレオ</t>
  </si>
  <si>
    <t>WHO WAS GALILEO?</t>
  </si>
  <si>
    <t>9780448479859</t>
  </si>
  <si>
    <t>Deborah Hopkinson</t>
  </si>
  <si>
    <t>チャールズ・ダーウィン</t>
  </si>
  <si>
    <t>WHO WAS CHARLES DARWIN?</t>
  </si>
  <si>
    <t>9780448437644</t>
    <phoneticPr fontId="3"/>
  </si>
  <si>
    <t>Ann Abramson</t>
  </si>
  <si>
    <t>アンネ・フランク</t>
  </si>
  <si>
    <t>WHO WAS ANNE FRANK?</t>
  </si>
  <si>
    <t>9780448444826</t>
    <phoneticPr fontId="3"/>
  </si>
  <si>
    <t>Jess Brallier</t>
  </si>
  <si>
    <t>アルベルト・アインシュタイン</t>
  </si>
  <si>
    <t>WHO WAS ALBERT EINSTEIN?</t>
  </si>
  <si>
    <t>9780448424965</t>
    <phoneticPr fontId="3"/>
  </si>
  <si>
    <t>Janet B. Pascal </t>
  </si>
  <si>
    <t>アブラハム・リンカーン</t>
    <phoneticPr fontId="3"/>
  </si>
  <si>
    <t>WHO WAS ABRAHAM LINCOLN?</t>
    <phoneticPr fontId="3"/>
  </si>
  <si>
    <t>9780448448862</t>
    <phoneticPr fontId="3"/>
  </si>
  <si>
    <t>Dinah Brown</t>
  </si>
  <si>
    <t>マララ・ユスフザイ</t>
  </si>
  <si>
    <t>WHO IS MALALA YOUSAFZAI?</t>
  </si>
  <si>
    <t>9780448489377</t>
  </si>
  <si>
    <t>本体価格</t>
    <rPh sb="0" eb="2">
      <t>ホンタイ</t>
    </rPh>
    <rPh sb="2" eb="4">
      <t>カカク</t>
    </rPh>
    <phoneticPr fontId="3"/>
  </si>
  <si>
    <t>発行年</t>
    <phoneticPr fontId="3"/>
  </si>
  <si>
    <t>語数</t>
    <rPh sb="0" eb="2">
      <t>ゴスウ</t>
    </rPh>
    <phoneticPr fontId="3"/>
  </si>
  <si>
    <t>ページ数</t>
    <rPh sb="3" eb="4">
      <t>スウ</t>
    </rPh>
    <phoneticPr fontId="3"/>
  </si>
  <si>
    <t>NDC</t>
    <phoneticPr fontId="3"/>
  </si>
  <si>
    <t>出版社</t>
    <rPh sb="0" eb="3">
      <t>シュッパンシャ</t>
    </rPh>
    <phoneticPr fontId="3"/>
  </si>
  <si>
    <t>著者</t>
    <rPh sb="0" eb="2">
      <t>チョシャ</t>
    </rPh>
    <phoneticPr fontId="3"/>
  </si>
  <si>
    <t>偉人</t>
    <rPh sb="0" eb="2">
      <t>イジン</t>
    </rPh>
    <phoneticPr fontId="3"/>
  </si>
  <si>
    <t>タイトル</t>
    <phoneticPr fontId="3"/>
  </si>
  <si>
    <t>ISBN</t>
    <phoneticPr fontId="3"/>
  </si>
  <si>
    <t/>
  </si>
  <si>
    <t>NDC：</t>
    <phoneticPr fontId="3"/>
  </si>
  <si>
    <t>小学生・中学生・高校生・一般</t>
  </si>
  <si>
    <t>対象：</t>
    <phoneticPr fontId="3"/>
  </si>
  <si>
    <t>ペーパーバック</t>
    <phoneticPr fontId="3"/>
  </si>
  <si>
    <t>装丁：</t>
    <phoneticPr fontId="3"/>
  </si>
  <si>
    <t>ページ数：</t>
    <phoneticPr fontId="3"/>
  </si>
  <si>
    <t>本の高さ(cm)：</t>
    <phoneticPr fontId="3"/>
  </si>
  <si>
    <t>本体価格：</t>
    <phoneticPr fontId="3"/>
  </si>
  <si>
    <t>税込価格：</t>
    <phoneticPr fontId="3"/>
  </si>
  <si>
    <t>巻数：</t>
    <phoneticPr fontId="3"/>
  </si>
  <si>
    <t>9784904568095</t>
  </si>
  <si>
    <t>ISBN：</t>
    <phoneticPr fontId="3"/>
  </si>
  <si>
    <t>(WHDY@T*568095)</t>
  </si>
  <si>
    <t>WHO WAS? 偉人の伝記セット</t>
    <phoneticPr fontId="10"/>
  </si>
  <si>
    <t>LB2559A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</si>
</sst>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quot;年&quot;m&quot;月&quot;;@"/>
    <numFmt numFmtId="178" formatCode="0_);[Red]\(0\)"/>
  </numFmts>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92D050"/>
      <name val="ＭＳ Ｐゴシック"/>
      <family val="3"/>
      <charset val="128"/>
    </font>
    <font>
      <sz val="11"/>
      <color rgb="FF0070C0"/>
      <name val="ＭＳ Ｐゴシック"/>
      <family val="3"/>
      <charset val="128"/>
    </font>
    <font>
      <sz val="11"/>
      <color theme="1"/>
      <name val="ＭＳ Ｐゴシック"/>
      <family val="3"/>
      <charset val="128"/>
    </font>
    <font>
      <sz val="11"/>
      <color theme="1"/>
      <name val="游ゴシック"/>
      <family val="3"/>
      <charset val="128"/>
      <scheme val="minor"/>
    </font>
    <font>
      <sz val="18"/>
      <name val="BARCODE JAN"/>
      <charset val="2"/>
    </font>
    <font>
      <b/>
      <sz val="14"/>
      <name val="ＭＳ Ｐゴシック"/>
      <family val="3"/>
      <charset val="128"/>
    </font>
    <font>
      <sz val="9"/>
      <name val="標準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cellStyleXfs>
  <cellXfs count="36">
    <xf numFmtId="0" fontId="0" fillId="0" borderId="0" xfId="0"/>
    <xf numFmtId="0" fontId="0" fillId="0" borderId="0" xfId="0" applyAlignment="1">
      <alignment vertical="center"/>
    </xf>
    <xf numFmtId="0" fontId="4" fillId="0" borderId="0" xfId="0" applyFont="1" applyAlignment="1">
      <alignment vertical="center"/>
    </xf>
    <xf numFmtId="176" fontId="0" fillId="0" borderId="0" xfId="0" applyNumberFormat="1" applyAlignment="1">
      <alignment vertical="center"/>
    </xf>
    <xf numFmtId="0" fontId="0" fillId="0" borderId="0" xfId="0" applyAlignment="1">
      <alignment vertical="center" wrapText="1"/>
    </xf>
    <xf numFmtId="38" fontId="0" fillId="0" borderId="0" xfId="1" applyFont="1" applyAlignment="1">
      <alignment vertical="center"/>
    </xf>
    <xf numFmtId="177" fontId="0" fillId="0" borderId="0" xfId="0" applyNumberFormat="1" applyAlignment="1">
      <alignment horizontal="left" vertical="center"/>
    </xf>
    <xf numFmtId="49" fontId="0" fillId="0" borderId="0" xfId="0" applyNumberFormat="1" applyAlignment="1">
      <alignment vertical="center"/>
    </xf>
    <xf numFmtId="0" fontId="5" fillId="0" borderId="0" xfId="0" applyFont="1"/>
    <xf numFmtId="38" fontId="0" fillId="0" borderId="1" xfId="1" applyFont="1" applyBorder="1" applyAlignment="1">
      <alignment vertical="center"/>
    </xf>
    <xf numFmtId="177" fontId="0" fillId="0" borderId="1" xfId="0" applyNumberFormat="1" applyBorder="1" applyAlignment="1">
      <alignment horizontal="left"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horizontal="left" vertical="center"/>
    </xf>
    <xf numFmtId="49" fontId="0" fillId="0" borderId="2" xfId="0" applyNumberFormat="1" applyBorder="1" applyAlignment="1">
      <alignment vertical="center"/>
    </xf>
    <xf numFmtId="49" fontId="0" fillId="0" borderId="1" xfId="0" applyNumberFormat="1" applyBorder="1" applyAlignment="1">
      <alignment vertical="center"/>
    </xf>
    <xf numFmtId="49" fontId="0" fillId="0" borderId="1" xfId="0" applyNumberFormat="1" applyBorder="1" applyAlignment="1">
      <alignment horizontal="center" vertical="center"/>
    </xf>
    <xf numFmtId="49" fontId="0" fillId="0" borderId="3" xfId="0" applyNumberFormat="1" applyBorder="1" applyAlignment="1">
      <alignment vertical="center"/>
    </xf>
    <xf numFmtId="49" fontId="0" fillId="0" borderId="3" xfId="0" applyNumberForma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6" fillId="0" borderId="0" xfId="2" applyNumberFormat="1" applyFont="1" applyAlignment="1">
      <alignment horizontal="right" vertical="center" wrapText="1"/>
    </xf>
    <xf numFmtId="0" fontId="4" fillId="0" borderId="0" xfId="0" applyFont="1" applyAlignment="1">
      <alignment horizontal="right" vertical="center"/>
    </xf>
    <xf numFmtId="0" fontId="6" fillId="0" borderId="0" xfId="2" applyFont="1" applyAlignment="1">
      <alignment vertical="center" wrapText="1"/>
    </xf>
    <xf numFmtId="178" fontId="7" fillId="0" borderId="0" xfId="3" applyNumberFormat="1" applyFont="1" applyAlignment="1">
      <alignment horizontal="left" vertical="center" wrapText="1"/>
    </xf>
    <xf numFmtId="0" fontId="8" fillId="0" borderId="0" xfId="0" applyFont="1" applyAlignment="1">
      <alignment vertical="center"/>
    </xf>
    <xf numFmtId="49" fontId="9" fillId="0" borderId="0" xfId="0" applyNumberFormat="1" applyFont="1" applyAlignment="1">
      <alignment vertical="center"/>
    </xf>
  </cellXfs>
  <cellStyles count="4">
    <cellStyle name="桁区切り" xfId="1" builtinId="6"/>
    <cellStyle name="標準" xfId="0" builtinId="0"/>
    <cellStyle name="標準 3 17" xfId="2" xr:uid="{38D3801B-8435-4833-970F-6F4E55095A69}"/>
    <cellStyle name="標準 3 3 14" xfId="3" xr:uid="{81C6169F-648D-4C36-AF6C-564527D59E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5EF4-7A08-4EC4-A9AB-A6E529A87509}">
  <sheetPr>
    <pageSetUpPr fitToPage="1"/>
  </sheetPr>
  <dimension ref="A1:N115"/>
  <sheetViews>
    <sheetView tabSelected="1" workbookViewId="0">
      <selection activeCell="K1" sqref="K1"/>
    </sheetView>
  </sheetViews>
  <sheetFormatPr defaultColWidth="9" defaultRowHeight="13.5" x14ac:dyDescent="0.15"/>
  <cols>
    <col min="1" max="1" width="3.5" style="1" bestFit="1" customWidth="1"/>
    <col min="2" max="2" width="16.125" style="1" customWidth="1"/>
    <col min="3" max="3" width="39.75" style="1" customWidth="1"/>
    <col min="4" max="4" width="35.75" style="1" bestFit="1" customWidth="1"/>
    <col min="5" max="5" width="26.375" style="1" bestFit="1" customWidth="1"/>
    <col min="6" max="6" width="9.625" style="1" bestFit="1" customWidth="1"/>
    <col min="7" max="7" width="9.625" style="1" customWidth="1"/>
    <col min="8" max="9" width="9.125" style="1" customWidth="1"/>
    <col min="10" max="10" width="11.625" style="1" customWidth="1"/>
    <col min="11" max="11" width="10.125" style="1" bestFit="1" customWidth="1"/>
    <col min="12" max="12" width="18.625" style="3" bestFit="1" customWidth="1"/>
    <col min="13" max="13" width="15" style="2" bestFit="1" customWidth="1"/>
    <col min="14" max="14" width="29.5" style="2" bestFit="1" customWidth="1"/>
    <col min="15" max="16384" width="9" style="1"/>
  </cols>
  <sheetData>
    <row r="1" spans="1:14" ht="17.25" x14ac:dyDescent="0.15">
      <c r="B1" s="35" t="s">
        <v>120</v>
      </c>
      <c r="K1" s="26" t="s">
        <v>121</v>
      </c>
    </row>
    <row r="2" spans="1:14" ht="20.25" x14ac:dyDescent="0.15">
      <c r="B2" s="35" t="s">
        <v>106</v>
      </c>
      <c r="C2" s="34" t="s">
        <v>119</v>
      </c>
    </row>
    <row r="3" spans="1:14" ht="15" customHeight="1" x14ac:dyDescent="0.15">
      <c r="B3" s="26" t="s">
        <v>118</v>
      </c>
      <c r="C3" s="33" t="s">
        <v>117</v>
      </c>
      <c r="D3" s="32"/>
      <c r="E3" s="32"/>
      <c r="F3" s="32"/>
      <c r="G3" s="32"/>
      <c r="H3" s="32"/>
      <c r="I3" s="32"/>
      <c r="J3" s="26"/>
      <c r="K3" s="29"/>
      <c r="M3" s="31"/>
    </row>
    <row r="4" spans="1:14" ht="15" customHeight="1" x14ac:dyDescent="0.15">
      <c r="B4" s="30" t="s">
        <v>116</v>
      </c>
      <c r="C4" s="25">
        <v>24</v>
      </c>
      <c r="D4" s="27"/>
      <c r="E4" s="27"/>
      <c r="F4" s="27"/>
      <c r="G4" s="27"/>
      <c r="H4" s="27"/>
      <c r="I4" s="27"/>
      <c r="J4" s="26"/>
      <c r="K4" s="25"/>
    </row>
    <row r="5" spans="1:14" ht="15" customHeight="1" x14ac:dyDescent="0.15">
      <c r="B5" s="30" t="s">
        <v>115</v>
      </c>
      <c r="C5" s="29">
        <f>C6*1.1</f>
        <v>25080.000000000004</v>
      </c>
      <c r="D5" s="27"/>
      <c r="E5" s="27"/>
      <c r="F5" s="27"/>
      <c r="G5" s="27"/>
      <c r="H5" s="27"/>
      <c r="I5" s="27"/>
      <c r="J5" s="26"/>
      <c r="K5" s="25"/>
    </row>
    <row r="6" spans="1:14" ht="15" customHeight="1" x14ac:dyDescent="0.15">
      <c r="B6" s="26" t="s">
        <v>114</v>
      </c>
      <c r="C6" s="28">
        <f>K38</f>
        <v>22800</v>
      </c>
      <c r="D6" s="25"/>
      <c r="E6" s="25"/>
      <c r="F6" s="25"/>
      <c r="G6" s="25"/>
      <c r="H6" s="25"/>
      <c r="I6" s="25"/>
      <c r="J6" s="26"/>
      <c r="K6" s="25"/>
    </row>
    <row r="7" spans="1:14" ht="15" customHeight="1" x14ac:dyDescent="0.15">
      <c r="B7" s="26" t="s">
        <v>113</v>
      </c>
      <c r="C7" s="25">
        <v>20</v>
      </c>
      <c r="D7" s="25"/>
      <c r="E7" s="25"/>
      <c r="F7" s="25"/>
      <c r="G7" s="25"/>
      <c r="H7" s="25"/>
      <c r="I7" s="25"/>
      <c r="J7" s="26"/>
      <c r="K7" s="25"/>
    </row>
    <row r="8" spans="1:14" ht="15" customHeight="1" x14ac:dyDescent="0.15">
      <c r="B8" s="26" t="s">
        <v>112</v>
      </c>
      <c r="C8" s="25">
        <v>112</v>
      </c>
      <c r="D8" s="25"/>
      <c r="E8" s="25"/>
      <c r="F8" s="25"/>
      <c r="G8" s="25"/>
      <c r="H8" s="25"/>
      <c r="I8" s="25"/>
      <c r="J8" s="26"/>
      <c r="K8" s="25"/>
    </row>
    <row r="9" spans="1:14" ht="15" customHeight="1" x14ac:dyDescent="0.15">
      <c r="B9" s="26" t="s">
        <v>111</v>
      </c>
      <c r="C9" s="25" t="s">
        <v>110</v>
      </c>
      <c r="D9" s="27"/>
      <c r="E9" s="27"/>
      <c r="F9" s="27"/>
      <c r="G9" s="27"/>
      <c r="H9" s="27"/>
      <c r="I9" s="27"/>
      <c r="J9" s="26"/>
      <c r="K9" s="25"/>
    </row>
    <row r="10" spans="1:14" ht="15" customHeight="1" x14ac:dyDescent="0.15">
      <c r="B10" s="26" t="s">
        <v>109</v>
      </c>
      <c r="C10" s="25" t="s">
        <v>108</v>
      </c>
      <c r="D10" s="27"/>
      <c r="E10" s="27"/>
      <c r="F10" s="27"/>
      <c r="G10" s="27"/>
      <c r="H10" s="27"/>
      <c r="I10" s="27"/>
      <c r="J10" s="26"/>
      <c r="K10" s="25"/>
    </row>
    <row r="11" spans="1:14" ht="15" customHeight="1" x14ac:dyDescent="0.15">
      <c r="B11" s="26" t="s">
        <v>107</v>
      </c>
      <c r="C11" s="25" t="s">
        <v>1</v>
      </c>
      <c r="J11" s="26"/>
      <c r="K11" s="25"/>
    </row>
    <row r="12" spans="1:14" x14ac:dyDescent="0.15">
      <c r="B12" s="7" t="s">
        <v>106</v>
      </c>
    </row>
    <row r="13" spans="1:14" s="21" customFormat="1" x14ac:dyDescent="0.15">
      <c r="A13" s="24"/>
      <c r="B13" s="16" t="s">
        <v>105</v>
      </c>
      <c r="C13" s="24" t="s">
        <v>104</v>
      </c>
      <c r="D13" s="24" t="s">
        <v>103</v>
      </c>
      <c r="E13" s="24" t="s">
        <v>102</v>
      </c>
      <c r="F13" s="24" t="s">
        <v>101</v>
      </c>
      <c r="G13" s="24" t="s">
        <v>100</v>
      </c>
      <c r="H13" s="24" t="s">
        <v>99</v>
      </c>
      <c r="I13" s="24" t="s">
        <v>98</v>
      </c>
      <c r="J13" s="24" t="s">
        <v>97</v>
      </c>
      <c r="K13" s="24" t="s">
        <v>96</v>
      </c>
      <c r="L13" s="23"/>
      <c r="M13" s="22"/>
      <c r="N13" s="22"/>
    </row>
    <row r="14" spans="1:14" x14ac:dyDescent="0.15">
      <c r="A14" s="20">
        <v>1</v>
      </c>
      <c r="B14" s="16" t="s">
        <v>95</v>
      </c>
      <c r="C14" s="12" t="s">
        <v>94</v>
      </c>
      <c r="D14" s="15" t="s">
        <v>93</v>
      </c>
      <c r="E14" s="15" t="s">
        <v>92</v>
      </c>
      <c r="F14" s="15" t="s">
        <v>2</v>
      </c>
      <c r="G14" s="13" t="s">
        <v>1</v>
      </c>
      <c r="H14" s="12">
        <v>112</v>
      </c>
      <c r="I14" s="12">
        <v>7309</v>
      </c>
      <c r="J14" s="10">
        <v>42217</v>
      </c>
      <c r="K14" s="9">
        <v>950</v>
      </c>
    </row>
    <row r="15" spans="1:14" x14ac:dyDescent="0.15">
      <c r="A15" s="20">
        <v>2</v>
      </c>
      <c r="B15" s="16" t="s">
        <v>91</v>
      </c>
      <c r="C15" s="15" t="s">
        <v>90</v>
      </c>
      <c r="D15" s="15" t="s">
        <v>89</v>
      </c>
      <c r="E15" s="15" t="s">
        <v>88</v>
      </c>
      <c r="F15" s="15" t="s">
        <v>2</v>
      </c>
      <c r="G15" s="13" t="s">
        <v>1</v>
      </c>
      <c r="H15" s="12">
        <v>112</v>
      </c>
      <c r="I15" s="12">
        <v>8531</v>
      </c>
      <c r="J15" s="10">
        <v>39783</v>
      </c>
      <c r="K15" s="9">
        <v>950</v>
      </c>
    </row>
    <row r="16" spans="1:14" x14ac:dyDescent="0.15">
      <c r="A16" s="20">
        <v>3</v>
      </c>
      <c r="B16" s="16" t="s">
        <v>87</v>
      </c>
      <c r="C16" s="15" t="s">
        <v>86</v>
      </c>
      <c r="D16" s="15" t="s">
        <v>85</v>
      </c>
      <c r="E16" s="15" t="s">
        <v>84</v>
      </c>
      <c r="F16" s="15" t="s">
        <v>2</v>
      </c>
      <c r="G16" s="13" t="s">
        <v>1</v>
      </c>
      <c r="H16" s="12">
        <v>112</v>
      </c>
      <c r="I16" s="12">
        <v>8873</v>
      </c>
      <c r="J16" s="10">
        <v>37288</v>
      </c>
      <c r="K16" s="9">
        <v>950</v>
      </c>
    </row>
    <row r="17" spans="1:11" x14ac:dyDescent="0.15">
      <c r="A17" s="20">
        <v>4</v>
      </c>
      <c r="B17" s="16" t="s">
        <v>83</v>
      </c>
      <c r="C17" s="15" t="s">
        <v>82</v>
      </c>
      <c r="D17" s="15" t="s">
        <v>81</v>
      </c>
      <c r="E17" s="15" t="s">
        <v>80</v>
      </c>
      <c r="F17" s="15" t="s">
        <v>2</v>
      </c>
      <c r="G17" s="13" t="s">
        <v>1</v>
      </c>
      <c r="H17" s="12">
        <v>112</v>
      </c>
      <c r="I17" s="12">
        <v>7289</v>
      </c>
      <c r="J17" s="10">
        <v>39083</v>
      </c>
      <c r="K17" s="9">
        <v>950</v>
      </c>
    </row>
    <row r="18" spans="1:11" x14ac:dyDescent="0.15">
      <c r="A18" s="20">
        <v>5</v>
      </c>
      <c r="B18" s="16" t="s">
        <v>79</v>
      </c>
      <c r="C18" s="15" t="s">
        <v>78</v>
      </c>
      <c r="D18" s="15" t="s">
        <v>77</v>
      </c>
      <c r="E18" s="15" t="s">
        <v>76</v>
      </c>
      <c r="F18" s="15" t="s">
        <v>2</v>
      </c>
      <c r="G18" s="13" t="s">
        <v>1</v>
      </c>
      <c r="H18" s="12">
        <v>112</v>
      </c>
      <c r="I18" s="12">
        <v>6976</v>
      </c>
      <c r="J18" s="10">
        <v>38473</v>
      </c>
      <c r="K18" s="9">
        <v>950</v>
      </c>
    </row>
    <row r="19" spans="1:11" x14ac:dyDescent="0.15">
      <c r="A19" s="20">
        <v>6</v>
      </c>
      <c r="B19" s="16" t="s">
        <v>75</v>
      </c>
      <c r="C19" s="12" t="s">
        <v>74</v>
      </c>
      <c r="D19" s="15" t="s">
        <v>73</v>
      </c>
      <c r="E19" s="15" t="s">
        <v>72</v>
      </c>
      <c r="F19" s="15" t="s">
        <v>2</v>
      </c>
      <c r="G19" s="13" t="s">
        <v>1</v>
      </c>
      <c r="H19" s="12">
        <v>112</v>
      </c>
      <c r="I19" s="12">
        <v>7680</v>
      </c>
      <c r="J19" s="10">
        <v>42036</v>
      </c>
      <c r="K19" s="9">
        <v>950</v>
      </c>
    </row>
    <row r="20" spans="1:11" x14ac:dyDescent="0.15">
      <c r="A20" s="20">
        <v>7</v>
      </c>
      <c r="B20" s="16" t="s">
        <v>71</v>
      </c>
      <c r="C20" s="12" t="s">
        <v>70</v>
      </c>
      <c r="D20" s="15" t="s">
        <v>69</v>
      </c>
      <c r="E20" s="15" t="s">
        <v>43</v>
      </c>
      <c r="F20" s="15" t="s">
        <v>2</v>
      </c>
      <c r="G20" s="13" t="s">
        <v>1</v>
      </c>
      <c r="H20" s="12">
        <v>112</v>
      </c>
      <c r="I20" s="12">
        <v>7101</v>
      </c>
      <c r="J20" s="10">
        <v>41944</v>
      </c>
      <c r="K20" s="9">
        <v>950</v>
      </c>
    </row>
    <row r="21" spans="1:11" x14ac:dyDescent="0.15">
      <c r="A21" s="20">
        <v>8</v>
      </c>
      <c r="B21" s="16" t="s">
        <v>68</v>
      </c>
      <c r="C21" s="15" t="s">
        <v>67</v>
      </c>
      <c r="D21" s="15" t="s">
        <v>66</v>
      </c>
      <c r="E21" s="15" t="s">
        <v>47</v>
      </c>
      <c r="F21" s="15" t="s">
        <v>2</v>
      </c>
      <c r="G21" s="13" t="s">
        <v>1</v>
      </c>
      <c r="H21" s="12">
        <v>112</v>
      </c>
      <c r="I21" s="12">
        <v>7094</v>
      </c>
      <c r="J21" s="10">
        <v>39814</v>
      </c>
      <c r="K21" s="9">
        <v>950</v>
      </c>
    </row>
    <row r="22" spans="1:11" x14ac:dyDescent="0.15">
      <c r="A22" s="20">
        <v>9</v>
      </c>
      <c r="B22" s="16" t="s">
        <v>65</v>
      </c>
      <c r="C22" s="15" t="s">
        <v>64</v>
      </c>
      <c r="D22" s="15" t="s">
        <v>63</v>
      </c>
      <c r="E22" s="15" t="s">
        <v>62</v>
      </c>
      <c r="F22" s="15" t="s">
        <v>2</v>
      </c>
      <c r="G22" s="13" t="s">
        <v>1</v>
      </c>
      <c r="H22" s="12">
        <v>112</v>
      </c>
      <c r="I22" s="12">
        <v>8611</v>
      </c>
      <c r="J22" s="10">
        <v>37834</v>
      </c>
      <c r="K22" s="9">
        <v>950</v>
      </c>
    </row>
    <row r="23" spans="1:11" x14ac:dyDescent="0.15">
      <c r="A23" s="20">
        <v>10</v>
      </c>
      <c r="B23" s="16" t="s">
        <v>61</v>
      </c>
      <c r="C23" s="12" t="s">
        <v>60</v>
      </c>
      <c r="D23" s="15" t="s">
        <v>59</v>
      </c>
      <c r="E23" s="15" t="s">
        <v>58</v>
      </c>
      <c r="F23" s="15" t="s">
        <v>2</v>
      </c>
      <c r="G23" s="13" t="s">
        <v>1</v>
      </c>
      <c r="H23" s="12">
        <v>112</v>
      </c>
      <c r="I23" s="12">
        <v>7986</v>
      </c>
      <c r="J23" s="10">
        <v>41913</v>
      </c>
      <c r="K23" s="9">
        <v>950</v>
      </c>
    </row>
    <row r="24" spans="1:11" x14ac:dyDescent="0.15">
      <c r="A24" s="20">
        <v>11</v>
      </c>
      <c r="B24" s="16" t="s">
        <v>57</v>
      </c>
      <c r="C24" s="12" t="s">
        <v>56</v>
      </c>
      <c r="D24" s="15" t="s">
        <v>55</v>
      </c>
      <c r="E24" s="15" t="s">
        <v>54</v>
      </c>
      <c r="F24" s="15" t="s">
        <v>2</v>
      </c>
      <c r="G24" s="13" t="s">
        <v>1</v>
      </c>
      <c r="H24" s="12">
        <v>112</v>
      </c>
      <c r="I24" s="12">
        <v>7270</v>
      </c>
      <c r="J24" s="10">
        <v>42036</v>
      </c>
      <c r="K24" s="9">
        <v>950</v>
      </c>
    </row>
    <row r="25" spans="1:11" x14ac:dyDescent="0.15">
      <c r="A25" s="20">
        <v>12</v>
      </c>
      <c r="B25" s="16" t="s">
        <v>53</v>
      </c>
      <c r="C25" s="15" t="s">
        <v>52</v>
      </c>
      <c r="D25" s="15" t="s">
        <v>51</v>
      </c>
      <c r="E25" s="15" t="s">
        <v>3</v>
      </c>
      <c r="F25" s="15" t="s">
        <v>2</v>
      </c>
      <c r="G25" s="13" t="s">
        <v>1</v>
      </c>
      <c r="H25" s="12">
        <v>112</v>
      </c>
      <c r="I25" s="12">
        <v>9197</v>
      </c>
      <c r="J25" s="10">
        <v>38322</v>
      </c>
      <c r="K25" s="9">
        <v>950</v>
      </c>
    </row>
    <row r="26" spans="1:11" x14ac:dyDescent="0.15">
      <c r="A26" s="20">
        <v>13</v>
      </c>
      <c r="B26" s="16" t="s">
        <v>50</v>
      </c>
      <c r="C26" s="15" t="s">
        <v>49</v>
      </c>
      <c r="D26" s="15" t="s">
        <v>48</v>
      </c>
      <c r="E26" s="15" t="s">
        <v>47</v>
      </c>
      <c r="F26" s="15" t="s">
        <v>2</v>
      </c>
      <c r="G26" s="13" t="s">
        <v>1</v>
      </c>
      <c r="H26" s="12">
        <v>112</v>
      </c>
      <c r="I26" s="12">
        <v>8607</v>
      </c>
      <c r="J26" s="10">
        <v>38596</v>
      </c>
      <c r="K26" s="9">
        <v>950</v>
      </c>
    </row>
    <row r="27" spans="1:11" x14ac:dyDescent="0.15">
      <c r="A27" s="20">
        <v>14</v>
      </c>
      <c r="B27" s="16" t="s">
        <v>46</v>
      </c>
      <c r="C27" s="12" t="s">
        <v>45</v>
      </c>
      <c r="D27" s="15" t="s">
        <v>44</v>
      </c>
      <c r="E27" s="15" t="s">
        <v>43</v>
      </c>
      <c r="F27" s="15" t="s">
        <v>2</v>
      </c>
      <c r="G27" s="13" t="s">
        <v>1</v>
      </c>
      <c r="H27" s="12">
        <v>112</v>
      </c>
      <c r="I27" s="12">
        <v>7549</v>
      </c>
      <c r="J27" s="10">
        <v>42278</v>
      </c>
      <c r="K27" s="9">
        <v>950</v>
      </c>
    </row>
    <row r="28" spans="1:11" x14ac:dyDescent="0.15">
      <c r="A28" s="20">
        <v>15</v>
      </c>
      <c r="B28" s="16" t="s">
        <v>42</v>
      </c>
      <c r="C28" s="15" t="s">
        <v>41</v>
      </c>
      <c r="D28" s="15" t="s">
        <v>40</v>
      </c>
      <c r="E28" s="15" t="s">
        <v>39</v>
      </c>
      <c r="F28" s="15" t="s">
        <v>2</v>
      </c>
      <c r="G28" s="13" t="s">
        <v>1</v>
      </c>
      <c r="H28" s="12">
        <v>112</v>
      </c>
      <c r="I28" s="12">
        <v>9904</v>
      </c>
      <c r="J28" s="10">
        <v>39417</v>
      </c>
      <c r="K28" s="9">
        <v>950</v>
      </c>
    </row>
    <row r="29" spans="1:11" x14ac:dyDescent="0.15">
      <c r="A29" s="20">
        <v>16</v>
      </c>
      <c r="B29" s="16" t="s">
        <v>38</v>
      </c>
      <c r="C29" s="12" t="s">
        <v>37</v>
      </c>
      <c r="D29" s="15" t="s">
        <v>36</v>
      </c>
      <c r="E29" s="15" t="s">
        <v>32</v>
      </c>
      <c r="F29" s="15" t="s">
        <v>2</v>
      </c>
      <c r="G29" s="13" t="s">
        <v>1</v>
      </c>
      <c r="H29" s="12">
        <v>112</v>
      </c>
      <c r="I29" s="12">
        <v>7527</v>
      </c>
      <c r="J29" s="10">
        <v>43435</v>
      </c>
      <c r="K29" s="9">
        <v>950</v>
      </c>
    </row>
    <row r="30" spans="1:11" x14ac:dyDescent="0.15">
      <c r="A30" s="20">
        <v>17</v>
      </c>
      <c r="B30" s="16" t="s">
        <v>35</v>
      </c>
      <c r="C30" s="12" t="s">
        <v>34</v>
      </c>
      <c r="D30" s="15" t="s">
        <v>33</v>
      </c>
      <c r="E30" s="15" t="s">
        <v>32</v>
      </c>
      <c r="F30" s="15" t="s">
        <v>2</v>
      </c>
      <c r="G30" s="13" t="s">
        <v>1</v>
      </c>
      <c r="H30" s="12">
        <v>112</v>
      </c>
      <c r="I30" s="12">
        <v>6860</v>
      </c>
      <c r="J30" s="10">
        <v>42125</v>
      </c>
      <c r="K30" s="9">
        <v>950</v>
      </c>
    </row>
    <row r="31" spans="1:11" x14ac:dyDescent="0.15">
      <c r="A31" s="20">
        <v>18</v>
      </c>
      <c r="B31" s="16" t="s">
        <v>31</v>
      </c>
      <c r="C31" s="15" t="s">
        <v>30</v>
      </c>
      <c r="D31" s="15" t="s">
        <v>29</v>
      </c>
      <c r="E31" s="15" t="s">
        <v>28</v>
      </c>
      <c r="F31" s="15" t="s">
        <v>2</v>
      </c>
      <c r="G31" s="13" t="s">
        <v>1</v>
      </c>
      <c r="H31" s="12">
        <v>112</v>
      </c>
      <c r="I31" s="12">
        <v>5519</v>
      </c>
      <c r="J31" s="10">
        <v>40087</v>
      </c>
      <c r="K31" s="9">
        <v>950</v>
      </c>
    </row>
    <row r="32" spans="1:11" x14ac:dyDescent="0.15">
      <c r="A32" s="20">
        <v>19</v>
      </c>
      <c r="B32" s="16" t="s">
        <v>27</v>
      </c>
      <c r="C32" s="15" t="s">
        <v>26</v>
      </c>
      <c r="D32" s="15" t="s">
        <v>25</v>
      </c>
      <c r="E32" s="15" t="s">
        <v>24</v>
      </c>
      <c r="F32" s="15" t="s">
        <v>2</v>
      </c>
      <c r="G32" s="13" t="s">
        <v>1</v>
      </c>
      <c r="H32" s="12">
        <v>112</v>
      </c>
      <c r="I32" s="12">
        <v>8184</v>
      </c>
      <c r="J32" s="10">
        <v>39630</v>
      </c>
      <c r="K32" s="9">
        <v>950</v>
      </c>
    </row>
    <row r="33" spans="1:11" x14ac:dyDescent="0.15">
      <c r="A33" s="20">
        <v>20</v>
      </c>
      <c r="B33" s="16" t="s">
        <v>23</v>
      </c>
      <c r="C33" s="15" t="s">
        <v>22</v>
      </c>
      <c r="D33" s="15" t="s">
        <v>21</v>
      </c>
      <c r="E33" s="15" t="s">
        <v>20</v>
      </c>
      <c r="F33" s="15" t="s">
        <v>2</v>
      </c>
      <c r="G33" s="13" t="s">
        <v>1</v>
      </c>
      <c r="H33" s="12">
        <v>112</v>
      </c>
      <c r="I33" s="12">
        <v>7292</v>
      </c>
      <c r="J33" s="10">
        <v>40969</v>
      </c>
      <c r="K33" s="9">
        <v>950</v>
      </c>
    </row>
    <row r="34" spans="1:11" x14ac:dyDescent="0.15">
      <c r="A34" s="20">
        <v>21</v>
      </c>
      <c r="B34" s="16" t="s">
        <v>19</v>
      </c>
      <c r="C34" s="15" t="s">
        <v>18</v>
      </c>
      <c r="D34" s="15" t="s">
        <v>17</v>
      </c>
      <c r="E34" s="15" t="s">
        <v>16</v>
      </c>
      <c r="F34" s="15" t="s">
        <v>2</v>
      </c>
      <c r="G34" s="13" t="s">
        <v>1</v>
      </c>
      <c r="H34" s="12">
        <v>112</v>
      </c>
      <c r="I34" s="12">
        <v>8571</v>
      </c>
      <c r="J34" s="10" t="s">
        <v>15</v>
      </c>
      <c r="K34" s="9">
        <v>950</v>
      </c>
    </row>
    <row r="35" spans="1:11" x14ac:dyDescent="0.15">
      <c r="A35" s="19">
        <v>22</v>
      </c>
      <c r="B35" s="18" t="s">
        <v>14</v>
      </c>
      <c r="C35" s="17" t="s">
        <v>13</v>
      </c>
      <c r="D35" s="17" t="s">
        <v>12</v>
      </c>
      <c r="E35" s="17" t="s">
        <v>11</v>
      </c>
      <c r="F35" s="17" t="s">
        <v>2</v>
      </c>
      <c r="G35" s="13" t="s">
        <v>1</v>
      </c>
      <c r="H35" s="12">
        <v>112</v>
      </c>
      <c r="I35" s="12">
        <v>7323</v>
      </c>
      <c r="J35" s="10">
        <v>39904</v>
      </c>
      <c r="K35" s="9">
        <v>950</v>
      </c>
    </row>
    <row r="36" spans="1:11" x14ac:dyDescent="0.15">
      <c r="A36" s="12">
        <v>23</v>
      </c>
      <c r="B36" s="16" t="s">
        <v>10</v>
      </c>
      <c r="C36" s="15" t="s">
        <v>9</v>
      </c>
      <c r="D36" s="15" t="s">
        <v>8</v>
      </c>
      <c r="E36" s="14" t="s">
        <v>7</v>
      </c>
      <c r="F36" s="14" t="s">
        <v>2</v>
      </c>
      <c r="G36" s="13" t="s">
        <v>1</v>
      </c>
      <c r="H36" s="12">
        <v>112</v>
      </c>
      <c r="I36" s="11">
        <v>8937</v>
      </c>
      <c r="J36" s="10">
        <v>39052</v>
      </c>
      <c r="K36" s="9">
        <v>950</v>
      </c>
    </row>
    <row r="37" spans="1:11" x14ac:dyDescent="0.15">
      <c r="A37" s="12">
        <v>24</v>
      </c>
      <c r="B37" s="16" t="s">
        <v>6</v>
      </c>
      <c r="C37" s="15" t="s">
        <v>5</v>
      </c>
      <c r="D37" s="15" t="s">
        <v>4</v>
      </c>
      <c r="E37" s="14" t="s">
        <v>3</v>
      </c>
      <c r="F37" s="14" t="s">
        <v>2</v>
      </c>
      <c r="G37" s="13" t="s">
        <v>1</v>
      </c>
      <c r="H37" s="12">
        <v>112</v>
      </c>
      <c r="I37" s="11">
        <v>7502</v>
      </c>
      <c r="J37" s="10">
        <v>37712</v>
      </c>
      <c r="K37" s="9">
        <v>950</v>
      </c>
    </row>
    <row r="38" spans="1:11" x14ac:dyDescent="0.15">
      <c r="B38" s="2"/>
      <c r="D38" s="7"/>
      <c r="E38" s="7"/>
      <c r="F38" s="7"/>
      <c r="G38" s="7"/>
      <c r="J38" s="6"/>
      <c r="K38" s="5">
        <f>SUM(K14:K37)</f>
        <v>22800</v>
      </c>
    </row>
    <row r="39" spans="1:11" x14ac:dyDescent="0.15">
      <c r="B39" s="8" t="s">
        <v>0</v>
      </c>
      <c r="D39" s="7"/>
      <c r="E39" s="7"/>
      <c r="F39" s="7"/>
      <c r="G39" s="7"/>
      <c r="J39" s="6"/>
      <c r="K39" s="5"/>
    </row>
    <row r="40" spans="1:11" x14ac:dyDescent="0.15">
      <c r="B40" s="2"/>
    </row>
    <row r="41" spans="1:11" x14ac:dyDescent="0.15">
      <c r="B41" s="2"/>
    </row>
    <row r="42" spans="1:11" x14ac:dyDescent="0.15">
      <c r="B42" s="2"/>
    </row>
    <row r="43" spans="1:11" x14ac:dyDescent="0.15">
      <c r="B43" s="2"/>
    </row>
    <row r="115" spans="2:2" x14ac:dyDescent="0.15">
      <c r="B115" s="4"/>
    </row>
  </sheetData>
  <phoneticPr fontId="3"/>
  <printOptions horizontalCentered="1"/>
  <pageMargins left="0.78740157480314965" right="0.78740157480314965" top="0.98425196850393704" bottom="0.98425196850393704" header="0.51181102362204722" footer="0.51181102362204722"/>
  <pageSetup paperSize="121" scale="92" orientation="landscape"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WHO WAS  偉人の伝記セット</vt:lpstr>
      <vt:lpstr>'WHO WAS  偉人の伝記セット'!Print_Area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2025-02-20T06:24:30Z</dcterms:created>
  <dcterms:modified xsi:type="dcterms:W3CDTF">2025-02-27T07:51:48Z</dcterms:modified>
</cp:coreProperties>
</file>