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4BBF9969-B40C-44C3-A7AA-F1200F511407}" xr6:coauthVersionLast="47" xr6:coauthVersionMax="47" xr10:uidLastSave="{00000000-0000-0000-0000-000000000000}"/>
  <bookViews>
    <workbookView xWindow="-120" yWindow="-120" windowWidth="29040" windowHeight="15840" xr2:uid="{79953DFF-D10B-44DA-AA32-763E1027585C}"/>
  </bookViews>
  <sheets>
    <sheet name="指輪物語 セット" sheetId="1" r:id="rId1"/>
  </sheets>
  <definedNames>
    <definedName name="_xlnm.Print_Area" localSheetId="0">'指輪物語 セット'!$A$1:$J$17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7" i="1" l="1"/>
  <c r="C6" i="1" s="1"/>
  <c r="C5" i="1" s="1"/>
</calcChain>
</file>

<file path=xl/sharedStrings.xml><?xml version="1.0" encoding="utf-8"?>
<sst xmlns="http://schemas.openxmlformats.org/spreadsheetml/2006/main" count="39" uniqueCount="35">
  <si>
    <t>HARPER COLLINS</t>
  </si>
  <si>
    <t>J.R.R. トールキン</t>
    <phoneticPr fontId="2"/>
  </si>
  <si>
    <t>王の帰還</t>
  </si>
  <si>
    <t>RETURN OF KING</t>
  </si>
  <si>
    <t>9780007203567</t>
  </si>
  <si>
    <t xml:space="preserve">二つの塔 </t>
  </si>
  <si>
    <t>TWO TOWERS</t>
  </si>
  <si>
    <t>9780007203550</t>
  </si>
  <si>
    <t>旅の仲間</t>
  </si>
  <si>
    <t xml:space="preserve">FELLOWSHIP OF THE RING </t>
  </si>
  <si>
    <t>9780007203543</t>
  </si>
  <si>
    <t>本体価格</t>
    <rPh sb="0" eb="2">
      <t>ホンタイ</t>
    </rPh>
    <rPh sb="2" eb="4">
      <t>カカク</t>
    </rPh>
    <phoneticPr fontId="2"/>
  </si>
  <si>
    <t>発行年</t>
    <phoneticPr fontId="2"/>
  </si>
  <si>
    <t>ページ数</t>
    <rPh sb="3" eb="4">
      <t>スウ</t>
    </rPh>
    <phoneticPr fontId="2"/>
  </si>
  <si>
    <t>NDC</t>
    <phoneticPr fontId="2"/>
  </si>
  <si>
    <t>出版社</t>
    <rPh sb="0" eb="3">
      <t>シュッパンシャ</t>
    </rPh>
    <phoneticPr fontId="2"/>
  </si>
  <si>
    <t>著者名</t>
    <rPh sb="0" eb="3">
      <t>チョシャメイ</t>
    </rPh>
    <phoneticPr fontId="2"/>
  </si>
  <si>
    <t>日本語タイトル</t>
    <phoneticPr fontId="2"/>
  </si>
  <si>
    <t>タイトル</t>
    <phoneticPr fontId="2"/>
  </si>
  <si>
    <t>ISBN</t>
    <phoneticPr fontId="2"/>
  </si>
  <si>
    <t>NDC：</t>
    <phoneticPr fontId="2"/>
  </si>
  <si>
    <t>中学生・高校生・一般</t>
    <rPh sb="0" eb="3">
      <t>チュウガクセイ</t>
    </rPh>
    <rPh sb="4" eb="7">
      <t>コウコウセイ</t>
    </rPh>
    <rPh sb="8" eb="10">
      <t>イッパン</t>
    </rPh>
    <phoneticPr fontId="2"/>
  </si>
  <si>
    <t>対象：</t>
    <phoneticPr fontId="2"/>
  </si>
  <si>
    <t>ハードカバー</t>
    <phoneticPr fontId="2"/>
  </si>
  <si>
    <t>装丁：</t>
    <rPh sb="0" eb="2">
      <t>ソウテイ</t>
    </rPh>
    <phoneticPr fontId="2"/>
  </si>
  <si>
    <t>352-432</t>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</si>
  <si>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</si>
  <si>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</si>
  <si>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</si>
  <si>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</si>
  <si>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</si>
  <si>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9784943880875</t>
  </si>
  <si>
    <t>ISBN：</t>
    <phoneticPr fontId="2"/>
  </si>
  <si>
    <t>指輪物語 セット</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</si>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</sst>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18"/>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4" fillId="0" borderId="0">
      <alignment vertical="center"/>
    </xf>
    <xf numFmtId="0" fontId="4" fillId="0" borderId="0">
      <alignment vertical="center"/>
    </xf>
  </cellStyleXfs>
  <cellXfs count="26">
    <xf numFmtId="0" fontId="0" fillId="0" borderId="0" xfId="0"/>
    <xf numFmtId="38" fontId="0" fillId="0" borderId="0" xfId="1" applyFont="1" applyAlignment="1">
      <alignment vertical="center"/>
    </xf>
    <xf numFmtId="38" fontId="0" fillId="0" borderId="1" xfId="1" applyFont="1" applyBorder="1" applyAlignment="1">
      <alignment vertical="center"/>
    </xf>
    <xf numFmtId="0" fontId="3" fillId="0" borderId="0" xfId="0" applyFont="1" applyAlignment="1">
      <alignment vertical="center"/>
    </xf>
    <xf numFmtId="38" fontId="0" fillId="0" borderId="0" xfId="1" applyFont="1" applyAlignment="1">
      <alignment horizontal="left" vertical="center"/>
    </xf>
    <xf numFmtId="49" fontId="5" fillId="0" borderId="0" xfId="2" applyNumberFormat="1" applyFont="1" applyAlignment="1">
      <alignment horizontal="right" vertical="center" wrapText="1"/>
    </xf>
    <xf numFmtId="0" fontId="5" fillId="0" borderId="0" xfId="2" applyFont="1" applyAlignment="1">
      <alignment vertical="center" wrapText="1"/>
    </xf>
    <xf numFmtId="0" fontId="6" fillId="0" borderId="0" xfId="0" applyFont="1" applyAlignment="1">
      <alignment vertical="center"/>
    </xf>
    <xf numFmtId="0" fontId="0" fillId="0" borderId="0" xfId="0" applyFont="1" applyAlignment="1">
      <alignment vertical="center"/>
    </xf>
    <xf numFmtId="49" fontId="0" fillId="0" borderId="0" xfId="0" applyNumberFormat="1" applyFont="1" applyAlignment="1">
      <alignment horizontal="right" vertical="center"/>
    </xf>
    <xf numFmtId="0" fontId="7" fillId="0" borderId="0" xfId="0" applyFont="1" applyAlignment="1">
      <alignment vertical="center"/>
    </xf>
    <xf numFmtId="177" fontId="5" fillId="0" borderId="0" xfId="3" applyNumberFormat="1" applyFont="1" applyAlignment="1">
      <alignment horizontal="left" vertical="center" wrapText="1"/>
    </xf>
    <xf numFmtId="0" fontId="0" fillId="0" borderId="0" xfId="0" applyFont="1" applyAlignment="1">
      <alignment horizontal="right" vertical="center"/>
    </xf>
    <xf numFmtId="0" fontId="0" fillId="0" borderId="0" xfId="0" applyFont="1" applyAlignment="1">
      <alignment horizontal="left" vertical="center"/>
    </xf>
    <xf numFmtId="49" fontId="0" fillId="0" borderId="0" xfId="0" applyNumberFormat="1" applyFont="1" applyAlignment="1">
      <alignment horizontal="left" vertical="center"/>
    </xf>
    <xf numFmtId="38" fontId="0" fillId="0" borderId="0" xfId="0" applyNumberFormat="1" applyFont="1" applyAlignment="1">
      <alignment horizontal="left"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0" fillId="0" borderId="0" xfId="0" applyFont="1" applyAlignment="1">
      <alignment horizontal="center"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alignment horizontal="left" vertical="center"/>
    </xf>
    <xf numFmtId="176" fontId="0" fillId="0" borderId="1" xfId="0" applyNumberFormat="1" applyFont="1" applyBorder="1" applyAlignment="1">
      <alignment vertical="center"/>
    </xf>
    <xf numFmtId="49" fontId="0" fillId="0" borderId="0" xfId="0" applyNumberFormat="1" applyFont="1" applyAlignment="1">
      <alignment vertical="center"/>
    </xf>
    <xf numFmtId="49" fontId="0" fillId="0" borderId="0" xfId="0" applyNumberFormat="1" applyFont="1" applyAlignment="1">
      <alignment vertical="center" wrapText="1"/>
    </xf>
    <xf numFmtId="49" fontId="8" fillId="0" borderId="0" xfId="0" applyNumberFormat="1" applyFont="1" applyAlignment="1">
      <alignment vertical="center"/>
    </xf>
  </cellXfs>
  <cellStyles count="4">
    <cellStyle name="桁区切り" xfId="1" builtinId="6"/>
    <cellStyle name="標準" xfId="0" builtinId="0"/>
    <cellStyle name="標準 3" xfId="2" xr:uid="{22461138-D970-47EE-A3CC-E7B4FB9A064B}"/>
    <cellStyle name="標準 3 3" xfId="3" xr:uid="{EC531562-DD7C-4A9C-BF8D-E3E5DFDC6E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9294C-DFB9-4721-A0F1-39D8A371C780}">
  <dimension ref="A1:K115"/>
  <sheetViews>
    <sheetView tabSelected="1" workbookViewId="0">
      <selection activeCell="E6" sqref="E6"/>
    </sheetView>
  </sheetViews>
  <sheetFormatPr defaultColWidth="9" defaultRowHeight="13.5"/>
  <cols>
    <col min="1" max="1" width="2.5" style="8" bestFit="1" customWidth="1"/>
    <col min="2" max="2" width="15.5" style="23" customWidth="1"/>
    <col min="3" max="3" width="25.5" style="8" bestFit="1" customWidth="1"/>
    <col min="4" max="4" width="13.5" style="8" bestFit="1" customWidth="1"/>
    <col min="5" max="5" width="15.25" style="8" bestFit="1" customWidth="1"/>
    <col min="6" max="6" width="18.125" style="8" bestFit="1" customWidth="1"/>
    <col min="7" max="7" width="5.5" style="8" customWidth="1"/>
    <col min="8" max="8" width="9.125" style="8" customWidth="1"/>
    <col min="9" max="9" width="11.625" style="8" customWidth="1"/>
    <col min="10" max="10" width="10.125" style="8" bestFit="1" customWidth="1"/>
    <col min="11" max="16384" width="9" style="8"/>
  </cols>
  <sheetData>
    <row r="1" spans="1:11" ht="17.25">
      <c r="B1" s="7" t="s">
        <v>33</v>
      </c>
      <c r="J1" s="9"/>
    </row>
    <row r="2" spans="1:11" ht="21">
      <c r="B2" s="7"/>
      <c r="C2" s="10"/>
    </row>
    <row r="3" spans="1:11" ht="15" customHeight="1">
      <c r="B3" s="9" t="s">
        <v>32</v>
      </c>
      <c r="C3" s="11" t="s">
        <v>31</v>
      </c>
      <c r="D3" s="6"/>
      <c r="E3" s="6"/>
      <c r="F3" s="6"/>
      <c r="G3" s="6"/>
      <c r="H3" s="9"/>
      <c r="I3" s="4"/>
      <c r="K3" s="12"/>
    </row>
    <row r="4" spans="1:11" ht="15" customHeight="1">
      <c r="B4" s="5" t="s">
        <v>30</v>
      </c>
      <c r="C4" s="13">
        <v>3</v>
      </c>
      <c r="D4" s="14"/>
      <c r="E4" s="14"/>
      <c r="F4" s="14"/>
      <c r="G4" s="14"/>
      <c r="H4" s="9"/>
      <c r="I4" s="13"/>
    </row>
    <row r="5" spans="1:11" ht="15" customHeight="1">
      <c r="B5" s="5" t="s">
        <v>29</v>
      </c>
      <c r="C5" s="4">
        <f>C6*1.1</f>
        <v>17875</v>
      </c>
      <c r="D5" s="14"/>
      <c r="E5" s="14"/>
      <c r="F5" s="14"/>
      <c r="G5" s="14"/>
      <c r="H5" s="9"/>
      <c r="I5" s="13"/>
    </row>
    <row r="6" spans="1:11" ht="15" customHeight="1">
      <c r="B6" s="9" t="s">
        <v>28</v>
      </c>
      <c r="C6" s="15">
        <f>J17</f>
        <v>16250</v>
      </c>
      <c r="D6" s="13"/>
      <c r="E6" s="13"/>
      <c r="F6" s="13"/>
      <c r="G6" s="13"/>
      <c r="H6" s="9"/>
      <c r="I6" s="13"/>
    </row>
    <row r="7" spans="1:11" ht="15" customHeight="1">
      <c r="B7" s="9" t="s">
        <v>27</v>
      </c>
      <c r="C7" s="13">
        <v>23</v>
      </c>
      <c r="D7" s="13"/>
      <c r="E7" s="13"/>
      <c r="F7" s="13"/>
      <c r="G7" s="13"/>
      <c r="H7" s="9"/>
      <c r="I7" s="13"/>
    </row>
    <row r="8" spans="1:11" ht="15" customHeight="1">
      <c r="B8" s="9" t="s">
        <v>26</v>
      </c>
      <c r="C8" s="13" t="s">
        <v>25</v>
      </c>
      <c r="D8" s="13"/>
      <c r="E8" s="13"/>
      <c r="F8" s="13"/>
      <c r="G8" s="13"/>
      <c r="H8" s="9"/>
      <c r="I8" s="13"/>
    </row>
    <row r="9" spans="1:11" ht="15" customHeight="1">
      <c r="B9" s="9" t="s">
        <v>24</v>
      </c>
      <c r="C9" s="13" t="s">
        <v>23</v>
      </c>
      <c r="D9" s="14"/>
      <c r="E9" s="14"/>
      <c r="F9" s="14"/>
      <c r="G9" s="14"/>
      <c r="H9" s="9"/>
      <c r="I9" s="13"/>
    </row>
    <row r="10" spans="1:11" ht="15" customHeight="1">
      <c r="B10" s="9" t="s">
        <v>22</v>
      </c>
      <c r="C10" s="13" t="s">
        <v>21</v>
      </c>
      <c r="D10" s="14"/>
      <c r="E10" s="14"/>
      <c r="F10" s="14"/>
      <c r="G10" s="14"/>
      <c r="H10" s="9"/>
      <c r="I10" s="13"/>
    </row>
    <row r="11" spans="1:11" ht="15" customHeight="1">
      <c r="B11" s="9" t="s">
        <v>20</v>
      </c>
      <c r="C11" s="13">
        <v>933</v>
      </c>
      <c r="H11" s="9"/>
      <c r="I11" s="13"/>
    </row>
    <row r="13" spans="1:11" s="18" customFormat="1">
      <c r="A13" s="16"/>
      <c r="B13" s="17" t="s">
        <v>19</v>
      </c>
      <c r="C13" s="16" t="s">
        <v>18</v>
      </c>
      <c r="D13" s="16" t="s">
        <v>17</v>
      </c>
      <c r="E13" s="16" t="s">
        <v>16</v>
      </c>
      <c r="F13" s="16" t="s">
        <v>15</v>
      </c>
      <c r="G13" s="16" t="s">
        <v>14</v>
      </c>
      <c r="H13" s="16" t="s">
        <v>13</v>
      </c>
      <c r="I13" s="16" t="s">
        <v>12</v>
      </c>
      <c r="J13" s="16" t="s">
        <v>11</v>
      </c>
    </row>
    <row r="14" spans="1:11">
      <c r="A14" s="19">
        <v>1</v>
      </c>
      <c r="B14" s="17" t="s">
        <v>10</v>
      </c>
      <c r="C14" s="20" t="s">
        <v>9</v>
      </c>
      <c r="D14" s="20" t="s">
        <v>8</v>
      </c>
      <c r="E14" s="20" t="s">
        <v>1</v>
      </c>
      <c r="F14" s="19" t="s">
        <v>0</v>
      </c>
      <c r="G14" s="21">
        <v>933</v>
      </c>
      <c r="H14" s="19">
        <v>432</v>
      </c>
      <c r="I14" s="22">
        <v>38626</v>
      </c>
      <c r="J14" s="2">
        <v>6250</v>
      </c>
      <c r="K14" s="3"/>
    </row>
    <row r="15" spans="1:11">
      <c r="A15" s="19">
        <v>2</v>
      </c>
      <c r="B15" s="17" t="s">
        <v>7</v>
      </c>
      <c r="C15" s="19" t="s">
        <v>6</v>
      </c>
      <c r="D15" s="20" t="s">
        <v>5</v>
      </c>
      <c r="E15" s="20" t="s">
        <v>1</v>
      </c>
      <c r="F15" s="19" t="s">
        <v>0</v>
      </c>
      <c r="G15" s="21">
        <v>933</v>
      </c>
      <c r="H15" s="20">
        <v>352</v>
      </c>
      <c r="I15" s="22">
        <v>38626</v>
      </c>
      <c r="J15" s="2">
        <v>5000</v>
      </c>
    </row>
    <row r="16" spans="1:11">
      <c r="A16" s="19">
        <v>3</v>
      </c>
      <c r="B16" s="17" t="s">
        <v>4</v>
      </c>
      <c r="C16" s="19" t="s">
        <v>3</v>
      </c>
      <c r="D16" s="20" t="s">
        <v>2</v>
      </c>
      <c r="E16" s="20" t="s">
        <v>1</v>
      </c>
      <c r="F16" s="19" t="s">
        <v>0</v>
      </c>
      <c r="G16" s="21">
        <v>933</v>
      </c>
      <c r="H16" s="20">
        <v>432</v>
      </c>
      <c r="I16" s="22">
        <v>38626</v>
      </c>
      <c r="J16" s="2">
        <v>5000</v>
      </c>
    </row>
    <row r="17" spans="2:10">
      <c r="J17" s="1">
        <f>SUM(J14:J16)</f>
        <v>16250</v>
      </c>
    </row>
    <row r="18" spans="2:10">
      <c r="B18" s="25" t="s">
        <v>34</v>
      </c>
    </row>
    <row r="115" spans="2:2">
      <c r="B115" s="24"/>
    </row>
  </sheetData>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指輪物語 セット</vt:lpstr>
      <vt:lpstr>'指輪物語 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2024-02-14T02:36:32Z</dcterms:created>
  <dcterms:modified xsi:type="dcterms:W3CDTF">2024-02-14T08:24:03Z</dcterms:modified>
</cp:coreProperties>
</file>