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miyoshiweb-my.sharepoint.com/personal/tamurashunsuke_miyoshiweb_onmicrosoft_com/Documents/デスクトップ/新しいフォルダー/"/>
    </mc:Choice>
  </mc:AlternateContent>
  <xr:revisionPtr revIDLastSave="1" documentId="8_{CD9E80A5-4082-4B5A-B03D-E118A1AF282A}" xr6:coauthVersionLast="47" xr6:coauthVersionMax="47" xr10:uidLastSave="{2C52E3ED-1DCB-470D-A58D-4A73697A4577}"/>
  <bookViews>
    <workbookView xWindow="-120" yWindow="-120" windowWidth="29040" windowHeight="15720" xr2:uid="{B50553B3-D192-4A55-B435-6E7973037089}"/>
  </bookViews>
  <sheets>
    <sheet name="ORT ステージ2" sheetId="1" r:id="rId1"/>
  </sheets>
  <definedNames>
    <definedName name="_xlnm.Print_Area" localSheetId="0">'ORT ステージ2'!$A$1:$H$19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1" l="1"/>
  <c r="C7" i="1" s="1"/>
  <c r="C6" i="1" s="1"/>
</calcChain>
</file>

<file path=xl/sharedStrings.xml><?xml version="1.0" encoding="utf-8"?>
<sst xmlns="http://schemas.openxmlformats.org/spreadsheetml/2006/main" count="36" uniqueCount="31">
  <si>
    <t>*本明細の単品本体価格はセットでご購入頂いた際の参考価格であり、単品でご注文頂いた場合は価格が都度変動する可能性がございます。</t>
  </si>
  <si>
    <t>OXFORD UNIVERSITY PRESS</t>
  </si>
  <si>
    <t>5冊</t>
    <rPh sb="1" eb="2">
      <t>サツ</t>
    </rPh>
    <phoneticPr fontId="3"/>
  </si>
  <si>
    <t>S2 FIRST SENTENCES CD付 PACK</t>
    <phoneticPr fontId="3"/>
  </si>
  <si>
    <t>6冊</t>
    <rPh sb="1" eb="2">
      <t>サツ</t>
    </rPh>
    <phoneticPr fontId="3"/>
  </si>
  <si>
    <t>S2 MORE STORIES B CD付 PACK</t>
    <phoneticPr fontId="3"/>
  </si>
  <si>
    <t>S2 MORE STORIES A CD付 PACK</t>
    <phoneticPr fontId="3"/>
  </si>
  <si>
    <t>S2 STORIES CD付 PACK</t>
    <phoneticPr fontId="3"/>
  </si>
  <si>
    <t>本体価格</t>
    <rPh sb="0" eb="2">
      <t>ホンタイ</t>
    </rPh>
    <rPh sb="2" eb="4">
      <t>カカク</t>
    </rPh>
    <phoneticPr fontId="3"/>
  </si>
  <si>
    <t>発行年</t>
    <rPh sb="0" eb="2">
      <t>ハッコウ</t>
    </rPh>
    <rPh sb="2" eb="3">
      <t>ネン</t>
    </rPh>
    <phoneticPr fontId="3"/>
  </si>
  <si>
    <t>NDC</t>
    <phoneticPr fontId="3"/>
  </si>
  <si>
    <t>出版社</t>
    <rPh sb="0" eb="3">
      <t>シュッパンシャ</t>
    </rPh>
    <phoneticPr fontId="3"/>
  </si>
  <si>
    <t>パック内容</t>
    <rPh sb="3" eb="5">
      <t>ナイヨウ</t>
    </rPh>
    <phoneticPr fontId="3"/>
  </si>
  <si>
    <t>タイトル</t>
    <phoneticPr fontId="3"/>
  </si>
  <si>
    <t>ISBN</t>
    <phoneticPr fontId="3"/>
  </si>
  <si>
    <t>NDC：</t>
    <phoneticPr fontId="3"/>
  </si>
  <si>
    <t>幼児・小学生</t>
    <phoneticPr fontId="3"/>
  </si>
  <si>
    <t>対象：</t>
    <phoneticPr fontId="3"/>
  </si>
  <si>
    <t>ソフトカバー</t>
    <phoneticPr fontId="3"/>
  </si>
  <si>
    <t>装丁：</t>
    <rPh sb="0" eb="2">
      <t>ソウテイ</t>
    </rPh>
    <phoneticPr fontId="3"/>
  </si>
  <si>
    <t>8-16</t>
    <phoneticPr fontId="3"/>
  </si>
  <si>
    <t>ページ数：</t>
    <rPh sb="3" eb="4">
      <t>スウ</t>
    </rPh>
    <phoneticPr fontId="3"/>
  </si>
  <si>
    <t>本の高さ(cm)：</t>
  </si>
  <si>
    <t>本体価格：</t>
    <phoneticPr fontId="3"/>
  </si>
  <si>
    <t>税込価格：</t>
    <rPh sb="0" eb="2">
      <t>ゼイコミ</t>
    </rPh>
    <rPh sb="2" eb="4">
      <t>カカク</t>
    </rPh>
    <phoneticPr fontId="3"/>
  </si>
  <si>
    <t>パック数：</t>
    <rPh sb="3" eb="4">
      <t>スウ</t>
    </rPh>
    <phoneticPr fontId="3"/>
  </si>
  <si>
    <t>ISBN：</t>
    <phoneticPr fontId="3"/>
  </si>
  <si>
    <t>(WHDY@Y*362452)</t>
  </si>
  <si>
    <t>ステージ２ セット ＣＤ付</t>
    <phoneticPr fontId="3"/>
  </si>
  <si>
    <t>オックスフォード・リーディング・ツリー（ＯＲＴ）</t>
  </si>
  <si>
    <t>LB2526A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</si>
</sst>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color rgb="FF0070C0"/>
      <name val="ＭＳ Ｐゴシック"/>
      <family val="3"/>
      <charset val="128"/>
    </font>
    <font>
      <sz val="11"/>
      <color theme="1"/>
      <name val="ＭＳ Ｐゴシック"/>
      <family val="3"/>
      <charset val="128"/>
    </font>
    <font>
      <sz val="18"/>
      <name val="BARCODE JAN"/>
      <charset val="2"/>
    </font>
    <font>
      <sz val="14"/>
      <name val="ＭＳ Ｐゴシック"/>
      <family val="3"/>
      <charset val="128"/>
    </font>
    <font>
      <b/>
      <sz val="14"/>
      <name val="ＭＳ Ｐゴシック"/>
      <family val="3"/>
      <charset val="128"/>
    </font>
    <font>
      <b/>
      <sz val="1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0" fontId="1" fillId="0" borderId="0">
      <alignment vertical="center"/>
    </xf>
  </cellStyleXfs>
  <cellXfs count="30">
    <xf numFmtId="0" fontId="0" fillId="0" borderId="0" xfId="0"/>
    <xf numFmtId="0" fontId="0" fillId="0" borderId="0" xfId="0" applyAlignment="1">
      <alignment vertical="center"/>
    </xf>
    <xf numFmtId="176" fontId="0" fillId="0" borderId="0" xfId="0" applyNumberFormat="1" applyAlignment="1">
      <alignment vertical="center"/>
    </xf>
    <xf numFmtId="38" fontId="0" fillId="0" borderId="0" xfId="1" applyFont="1" applyAlignment="1">
      <alignment vertical="center"/>
    </xf>
    <xf numFmtId="0" fontId="4" fillId="0" borderId="0" xfId="0" applyFont="1" applyAlignment="1">
      <alignment vertical="center"/>
    </xf>
    <xf numFmtId="0" fontId="0" fillId="0" borderId="0" xfId="0" applyAlignment="1">
      <alignment vertical="center" wrapText="1"/>
    </xf>
    <xf numFmtId="0" fontId="5" fillId="0" borderId="0" xfId="0" applyFont="1"/>
    <xf numFmtId="38" fontId="0" fillId="0" borderId="1" xfId="1" applyFont="1" applyBorder="1" applyAlignment="1">
      <alignment vertical="center"/>
    </xf>
    <xf numFmtId="55"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1" xfId="0" applyBorder="1" applyAlignment="1">
      <alignment vertical="center"/>
    </xf>
    <xf numFmtId="1" fontId="0" fillId="0" borderId="1" xfId="0" applyNumberFormat="1" applyBorder="1" applyAlignment="1">
      <alignment horizontal="center" vertical="center"/>
    </xf>
    <xf numFmtId="176" fontId="0" fillId="0" borderId="0" xfId="0" applyNumberFormat="1" applyAlignment="1">
      <alignment horizontal="center" vertical="center"/>
    </xf>
    <xf numFmtId="38" fontId="0" fillId="0" borderId="1" xfId="1" applyFont="1" applyBorder="1" applyAlignment="1">
      <alignment horizontal="center" vertical="center"/>
    </xf>
    <xf numFmtId="49" fontId="2" fillId="0" borderId="1" xfId="0" applyNumberFormat="1" applyFont="1" applyBorder="1" applyAlignment="1">
      <alignment horizontal="center" vertical="center"/>
    </xf>
    <xf numFmtId="49" fontId="0" fillId="0" borderId="1" xfId="0" applyNumberFormat="1" applyBorder="1" applyAlignment="1">
      <alignment horizontal="center" vertical="center"/>
    </xf>
    <xf numFmtId="0" fontId="0" fillId="0" borderId="0" xfId="0" applyAlignment="1">
      <alignment horizontal="left" vertical="center"/>
    </xf>
    <xf numFmtId="49" fontId="0" fillId="0" borderId="0" xfId="0" applyNumberFormat="1"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6" fillId="0" borderId="0" xfId="2" applyNumberFormat="1" applyFont="1" applyAlignment="1">
      <alignment horizontal="right" vertical="center" wrapText="1"/>
    </xf>
    <xf numFmtId="0" fontId="0" fillId="0" borderId="0" xfId="0" applyAlignment="1">
      <alignment horizontal="right" vertical="center"/>
    </xf>
    <xf numFmtId="0" fontId="6" fillId="0" borderId="0" xfId="2" applyFont="1" applyAlignment="1">
      <alignment vertical="center" wrapText="1"/>
    </xf>
    <xf numFmtId="1" fontId="2" fillId="0" borderId="0" xfId="3" applyNumberFormat="1" applyFont="1" applyAlignment="1">
      <alignment horizontal="lef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cellXfs>
  <cellStyles count="4">
    <cellStyle name="桁区切り" xfId="1" builtinId="6"/>
    <cellStyle name="標準" xfId="0" builtinId="0"/>
    <cellStyle name="標準 3" xfId="2" xr:uid="{42EDFB40-A552-43AA-8B6B-508AA712F812}"/>
    <cellStyle name="標準 3 3" xfId="3" xr:uid="{D031338B-2EB9-44C8-825F-EE9841D729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6B4FD-228C-48B9-8646-2E2D1A806EB1}">
  <sheetPr>
    <pageSetUpPr fitToPage="1"/>
  </sheetPr>
  <dimension ref="A1:J115"/>
  <sheetViews>
    <sheetView tabSelected="1" workbookViewId="0">
      <selection activeCell="H1" sqref="H1"/>
    </sheetView>
  </sheetViews>
  <sheetFormatPr defaultColWidth="9" defaultRowHeight="13.5" x14ac:dyDescent="0.15"/>
  <cols>
    <col min="1" max="1" width="2.5" style="1" bestFit="1" customWidth="1"/>
    <col min="2" max="2" width="16.375" style="1" customWidth="1"/>
    <col min="3" max="3" width="37.25" style="4" customWidth="1"/>
    <col min="4" max="4" width="10" style="1" bestFit="1" customWidth="1"/>
    <col min="5" max="5" width="28.875" style="1" bestFit="1" customWidth="1"/>
    <col min="6" max="6" width="5.25" style="1" customWidth="1"/>
    <col min="7" max="7" width="11.375" style="1" customWidth="1"/>
    <col min="8" max="8" width="10.125" style="3" bestFit="1" customWidth="1"/>
    <col min="9" max="9" width="18.625" style="2" bestFit="1" customWidth="1"/>
    <col min="10" max="16384" width="9" style="1"/>
  </cols>
  <sheetData>
    <row r="1" spans="1:10" ht="17.25" x14ac:dyDescent="0.15">
      <c r="A1" s="29"/>
      <c r="B1" s="28" t="s">
        <v>29</v>
      </c>
      <c r="H1" s="18" t="s">
        <v>30</v>
      </c>
    </row>
    <row r="2" spans="1:10" ht="17.25" x14ac:dyDescent="0.15">
      <c r="B2" s="28" t="s">
        <v>28</v>
      </c>
    </row>
    <row r="3" spans="1:10" ht="20.25" x14ac:dyDescent="0.15">
      <c r="B3" s="27"/>
      <c r="C3" s="26" t="s">
        <v>27</v>
      </c>
    </row>
    <row r="4" spans="1:10" ht="15" customHeight="1" x14ac:dyDescent="0.15">
      <c r="B4" s="18" t="s">
        <v>26</v>
      </c>
      <c r="C4" s="25">
        <v>9784909362452</v>
      </c>
      <c r="D4" s="24"/>
      <c r="E4" s="24"/>
      <c r="F4" s="24"/>
      <c r="G4" s="18"/>
      <c r="H4" s="21"/>
      <c r="J4" s="23"/>
    </row>
    <row r="5" spans="1:10" ht="15" customHeight="1" x14ac:dyDescent="0.15">
      <c r="B5" s="22" t="s">
        <v>25</v>
      </c>
      <c r="C5" s="17">
        <v>4</v>
      </c>
      <c r="D5" s="19"/>
      <c r="E5" s="19"/>
      <c r="F5" s="19"/>
      <c r="G5" s="18"/>
      <c r="H5" s="17"/>
    </row>
    <row r="6" spans="1:10" ht="15" customHeight="1" x14ac:dyDescent="0.15">
      <c r="B6" s="22" t="s">
        <v>24</v>
      </c>
      <c r="C6" s="21">
        <f>C7*1.1</f>
        <v>20361</v>
      </c>
      <c r="D6" s="19"/>
      <c r="E6" s="19"/>
      <c r="F6" s="19"/>
      <c r="G6" s="18"/>
      <c r="H6" s="17"/>
    </row>
    <row r="7" spans="1:10" ht="15" customHeight="1" x14ac:dyDescent="0.15">
      <c r="B7" s="18" t="s">
        <v>23</v>
      </c>
      <c r="C7" s="20">
        <f>H19</f>
        <v>18510</v>
      </c>
      <c r="D7" s="17"/>
      <c r="E7" s="17"/>
      <c r="F7" s="17"/>
      <c r="G7" s="18"/>
      <c r="H7" s="17"/>
    </row>
    <row r="8" spans="1:10" ht="15" customHeight="1" x14ac:dyDescent="0.15">
      <c r="B8" s="18" t="s">
        <v>22</v>
      </c>
      <c r="C8" s="17">
        <v>19</v>
      </c>
      <c r="D8" s="17"/>
      <c r="E8" s="17"/>
      <c r="F8" s="17"/>
      <c r="G8" s="18"/>
      <c r="H8" s="17"/>
    </row>
    <row r="9" spans="1:10" ht="15" customHeight="1" x14ac:dyDescent="0.15">
      <c r="B9" s="18" t="s">
        <v>21</v>
      </c>
      <c r="C9" s="19" t="s">
        <v>20</v>
      </c>
      <c r="D9" s="17"/>
      <c r="E9" s="17"/>
      <c r="F9" s="17"/>
      <c r="G9" s="18"/>
      <c r="H9" s="17"/>
    </row>
    <row r="10" spans="1:10" ht="15" customHeight="1" x14ac:dyDescent="0.15">
      <c r="B10" s="18" t="s">
        <v>19</v>
      </c>
      <c r="C10" s="17" t="s">
        <v>18</v>
      </c>
      <c r="D10" s="19"/>
      <c r="E10" s="19"/>
      <c r="F10" s="19"/>
      <c r="G10" s="18"/>
      <c r="H10" s="17"/>
    </row>
    <row r="11" spans="1:10" ht="15" customHeight="1" x14ac:dyDescent="0.15">
      <c r="B11" s="18" t="s">
        <v>17</v>
      </c>
      <c r="C11" s="17" t="s">
        <v>16</v>
      </c>
      <c r="D11" s="19"/>
      <c r="E11" s="19"/>
      <c r="F11" s="19"/>
      <c r="G11" s="18"/>
      <c r="H11" s="17"/>
    </row>
    <row r="12" spans="1:10" ht="15" customHeight="1" x14ac:dyDescent="0.15">
      <c r="B12" s="18" t="s">
        <v>15</v>
      </c>
      <c r="C12" s="17">
        <v>837</v>
      </c>
      <c r="G12" s="18"/>
      <c r="H12" s="17"/>
    </row>
    <row r="14" spans="1:10" x14ac:dyDescent="0.15">
      <c r="A14" s="10"/>
      <c r="B14" s="16" t="s">
        <v>14</v>
      </c>
      <c r="C14" s="15" t="s">
        <v>13</v>
      </c>
      <c r="D14" s="10" t="s">
        <v>12</v>
      </c>
      <c r="E14" s="10" t="s">
        <v>11</v>
      </c>
      <c r="F14" s="11" t="s">
        <v>10</v>
      </c>
      <c r="G14" s="10" t="s">
        <v>9</v>
      </c>
      <c r="H14" s="14" t="s">
        <v>8</v>
      </c>
      <c r="I14" s="13"/>
    </row>
    <row r="15" spans="1:10" x14ac:dyDescent="0.15">
      <c r="A15" s="11">
        <v>1</v>
      </c>
      <c r="B15" s="12">
        <v>9780190711252</v>
      </c>
      <c r="C15" s="11" t="s">
        <v>7</v>
      </c>
      <c r="D15" s="10" t="s">
        <v>4</v>
      </c>
      <c r="E15" s="10" t="s">
        <v>1</v>
      </c>
      <c r="F15" s="9">
        <v>837</v>
      </c>
      <c r="G15" s="8">
        <v>44835</v>
      </c>
      <c r="H15" s="7">
        <v>4830</v>
      </c>
    </row>
    <row r="16" spans="1:10" x14ac:dyDescent="0.15">
      <c r="A16" s="11">
        <v>2</v>
      </c>
      <c r="B16" s="12">
        <v>9780190711269</v>
      </c>
      <c r="C16" s="11" t="s">
        <v>6</v>
      </c>
      <c r="D16" s="10" t="s">
        <v>4</v>
      </c>
      <c r="E16" s="10" t="s">
        <v>1</v>
      </c>
      <c r="F16" s="9">
        <v>837</v>
      </c>
      <c r="G16" s="8">
        <v>44835</v>
      </c>
      <c r="H16" s="7">
        <v>4830</v>
      </c>
    </row>
    <row r="17" spans="1:8" x14ac:dyDescent="0.15">
      <c r="A17" s="11">
        <v>3</v>
      </c>
      <c r="B17" s="12">
        <v>9780190711276</v>
      </c>
      <c r="C17" s="11" t="s">
        <v>5</v>
      </c>
      <c r="D17" s="10" t="s">
        <v>4</v>
      </c>
      <c r="E17" s="10" t="s">
        <v>1</v>
      </c>
      <c r="F17" s="9">
        <v>837</v>
      </c>
      <c r="G17" s="8">
        <v>44835</v>
      </c>
      <c r="H17" s="7">
        <v>4830</v>
      </c>
    </row>
    <row r="18" spans="1:8" x14ac:dyDescent="0.15">
      <c r="A18" s="11">
        <v>4</v>
      </c>
      <c r="B18" s="12">
        <v>9780190711283</v>
      </c>
      <c r="C18" s="11" t="s">
        <v>3</v>
      </c>
      <c r="D18" s="10" t="s">
        <v>2</v>
      </c>
      <c r="E18" s="10" t="s">
        <v>1</v>
      </c>
      <c r="F18" s="9">
        <v>837</v>
      </c>
      <c r="G18" s="8">
        <v>44835</v>
      </c>
      <c r="H18" s="7">
        <v>4020</v>
      </c>
    </row>
    <row r="19" spans="1:8" x14ac:dyDescent="0.15">
      <c r="H19" s="3">
        <f>SUM(H15:H18)</f>
        <v>18510</v>
      </c>
    </row>
    <row r="20" spans="1:8" x14ac:dyDescent="0.15">
      <c r="B20" s="6" t="s">
        <v>0</v>
      </c>
    </row>
    <row r="115" spans="2:2" x14ac:dyDescent="0.15">
      <c r="B115" s="5"/>
    </row>
  </sheetData>
  <phoneticPr fontId="3"/>
  <printOptions horizontalCentered="1"/>
  <pageMargins left="0.78740157480314965" right="0.78740157480314965" top="0.98425196850393704" bottom="0.98425196850393704" header="0.51181102362204722" footer="0.51181102362204722"/>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ORT ステージ2</vt:lpstr>
      <vt:lpstr>'ORT ステージ2'!Print_Area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tamurashunsuke</cp:lastModifiedBy>
  <dcterms:created xsi:type="dcterms:W3CDTF">2025-02-19T07:01:10Z</dcterms:created>
  <dcterms:modified xsi:type="dcterms:W3CDTF">2025-02-27T07:46:07Z</dcterms:modified>
</cp:coreProperties>
</file>