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9C80CA80-7C3E-469B-A0F1-72038305B438}" xr6:coauthVersionLast="47" xr6:coauthVersionMax="47" xr10:uidLastSave="{B8F7C77A-1D5E-4B83-907C-15981DF543DF}"/>
  <bookViews>
    <workbookView xWindow="-120" yWindow="-120" windowWidth="29040" windowHeight="15720" xr2:uid="{8988D280-559A-40D8-BC06-E91176A4005D}"/>
  </bookViews>
  <sheets>
    <sheet name="ナショナル・ジオグラフィック・リーダー 生き物セット" sheetId="1" r:id="rId1"/>
  </sheets>
  <definedNames>
    <definedName name="_xlnm._FilterDatabase" localSheetId="0" hidden="1">'ナショナル・ジオグラフィック・リーダー 生き物セット'!$A$13:$K$13</definedName>
    <definedName name="_xlnm.Print_Area" localSheetId="0">'ナショナル・ジオグラフィック・リーダー 生き物セット'!$A$1:$J$45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6" i="1"/>
  <c r="J44" i="1"/>
</calcChain>
</file>

<file path=xl/sharedStrings.xml><?xml version="1.0" encoding="utf-8"?>
<sst xmlns="http://schemas.openxmlformats.org/spreadsheetml/2006/main" count="207" uniqueCount="127">
  <si>
    <t>特価</t>
    <rPh sb="0" eb="2">
      <t>トッカ</t>
    </rPh>
    <phoneticPr fontId="6"/>
  </si>
  <si>
    <t>*本明細の単品本体価格はセットでご購入頂いた際の参考価格であり、単品でご注文頂いた場合は価格が都度変動する可能性がございます。</t>
  </si>
  <si>
    <t>837・480</t>
    <phoneticPr fontId="6"/>
  </si>
  <si>
    <t>NATIONAL GEOGRAPHIC</t>
  </si>
  <si>
    <t>Laura Marsh</t>
  </si>
  <si>
    <t>オオカミ</t>
    <phoneticPr fontId="6"/>
  </si>
  <si>
    <t>2: WOLVES</t>
  </si>
  <si>
    <t>9781426309137</t>
  </si>
  <si>
    <t>深海魚</t>
    <rPh sb="0" eb="3">
      <t>シンカイギョ</t>
    </rPh>
    <phoneticPr fontId="6"/>
  </si>
  <si>
    <t>2: WEIRD SEA CREATURES</t>
  </si>
  <si>
    <t>9781426310478</t>
  </si>
  <si>
    <t>トラ</t>
    <phoneticPr fontId="6"/>
  </si>
  <si>
    <t>2: TIGERS</t>
  </si>
  <si>
    <t>9781426309113</t>
  </si>
  <si>
    <t>Melissa Stewart</t>
  </si>
  <si>
    <t>ヘビ</t>
    <phoneticPr fontId="6"/>
  </si>
  <si>
    <t>2: SNAKES</t>
  </si>
  <si>
    <t>9781426304286</t>
  </si>
  <si>
    <t>Anne Schreiber</t>
  </si>
  <si>
    <t>サメ</t>
    <phoneticPr fontId="6"/>
  </si>
  <si>
    <t>2: SHARKS</t>
  </si>
  <si>
    <t>9781426302862</t>
  </si>
  <si>
    <t>海ガメ</t>
    <rPh sb="0" eb="1">
      <t>ウミ</t>
    </rPh>
    <phoneticPr fontId="6"/>
  </si>
  <si>
    <t>2: SEA TURTLES</t>
  </si>
  <si>
    <t>9781426308536</t>
  </si>
  <si>
    <t>Amy Shields</t>
  </si>
  <si>
    <t>動物の赤ちゃん</t>
    <rPh sb="0" eb="2">
      <t>ドウブツ</t>
    </rPh>
    <rPh sb="3" eb="4">
      <t>アカ</t>
    </rPh>
    <phoneticPr fontId="6"/>
  </si>
  <si>
    <t>2: SAVING ANIMAL BABIES</t>
  </si>
  <si>
    <t>9781426310409</t>
  </si>
  <si>
    <t>ペンギン</t>
    <phoneticPr fontId="6"/>
  </si>
  <si>
    <t>2: PENGUINS</t>
  </si>
  <si>
    <t>9781426304262</t>
  </si>
  <si>
    <t>パンダ</t>
    <phoneticPr fontId="6"/>
  </si>
  <si>
    <t>2: PANDAS</t>
  </si>
  <si>
    <t>9781426306105</t>
  </si>
  <si>
    <t>サル</t>
    <phoneticPr fontId="6"/>
  </si>
  <si>
    <t>2: MONKEYS</t>
  </si>
  <si>
    <t>9781426311062</t>
  </si>
  <si>
    <t>トカゲ</t>
    <phoneticPr fontId="6"/>
  </si>
  <si>
    <t>2: LIZARDS</t>
  </si>
  <si>
    <t>9781426309229</t>
  </si>
  <si>
    <t>イルカ</t>
    <phoneticPr fontId="6"/>
  </si>
  <si>
    <t>2: DOLPHINS</t>
  </si>
  <si>
    <t>9781426306525</t>
  </si>
  <si>
    <t>肉食動物</t>
    <rPh sb="0" eb="2">
      <t>ニクショク</t>
    </rPh>
    <rPh sb="2" eb="4">
      <t>ドウブツ</t>
    </rPh>
    <phoneticPr fontId="6"/>
  </si>
  <si>
    <t>2: DEADLY PREDATORS</t>
  </si>
  <si>
    <t>9781426313462</t>
  </si>
  <si>
    <t>チーター</t>
    <phoneticPr fontId="6"/>
  </si>
  <si>
    <t>2: CHEETAHS</t>
  </si>
  <si>
    <t>9781426308550</t>
  </si>
  <si>
    <t>Elizabeth Carney</t>
  </si>
  <si>
    <t>コウモリ</t>
    <phoneticPr fontId="6"/>
  </si>
  <si>
    <t>2: BATS</t>
  </si>
  <si>
    <t>9781426307102</t>
  </si>
  <si>
    <t>クモ</t>
    <phoneticPr fontId="6"/>
  </si>
  <si>
    <t>1: SPIDERS</t>
  </si>
  <si>
    <t>9781426308512</t>
  </si>
  <si>
    <t>子馬</t>
    <rPh sb="0" eb="1">
      <t>コ</t>
    </rPh>
    <rPh sb="1" eb="2">
      <t>ウマ</t>
    </rPh>
    <phoneticPr fontId="6"/>
  </si>
  <si>
    <t>1: PONIES</t>
  </si>
  <si>
    <t>9781426308499</t>
  </si>
  <si>
    <t>白クマ</t>
    <rPh sb="0" eb="1">
      <t>シロ</t>
    </rPh>
    <phoneticPr fontId="6"/>
  </si>
  <si>
    <t>1: POLAR BEARS</t>
  </si>
  <si>
    <t>9781426311048</t>
  </si>
  <si>
    <t>ミーアキャット</t>
    <phoneticPr fontId="6"/>
  </si>
  <si>
    <t>1: MEERKATS</t>
  </si>
  <si>
    <t>9781426313424</t>
  </si>
  <si>
    <t>コアラ</t>
    <phoneticPr fontId="6"/>
  </si>
  <si>
    <t>1: KOALAS</t>
  </si>
  <si>
    <t>9781426314667</t>
  </si>
  <si>
    <t>カエル</t>
    <phoneticPr fontId="6"/>
  </si>
  <si>
    <t>1: FROGS</t>
  </si>
  <si>
    <t>9781426303920</t>
  </si>
  <si>
    <t>Kathleen Weidner Zoehfeld</t>
  </si>
  <si>
    <t>恐竜</t>
    <rPh sb="0" eb="2">
      <t>キョウリュウ</t>
    </rPh>
    <phoneticPr fontId="6"/>
  </si>
  <si>
    <t>1: DINOSAURS</t>
  </si>
  <si>
    <t>9781426307751</t>
  </si>
  <si>
    <t>青虫から蝶へ</t>
    <rPh sb="0" eb="2">
      <t>アオムシ</t>
    </rPh>
    <rPh sb="4" eb="5">
      <t>チョウ</t>
    </rPh>
    <phoneticPr fontId="6"/>
  </si>
  <si>
    <t>1: CATERPILLAR TO BUTTERFLY</t>
  </si>
  <si>
    <t>9781426309205</t>
  </si>
  <si>
    <t>アリ</t>
    <phoneticPr fontId="6"/>
  </si>
  <si>
    <t>1: ANTS</t>
  </si>
  <si>
    <t>9781426306082</t>
  </si>
  <si>
    <t>Susan B. Neuman</t>
  </si>
  <si>
    <t>熱帯雨林のナマケモノ</t>
    <rPh sb="0" eb="2">
      <t>ネッタイ</t>
    </rPh>
    <rPh sb="2" eb="4">
      <t>ウリン</t>
    </rPh>
    <phoneticPr fontId="6"/>
  </si>
  <si>
    <r>
      <t>0: SWING</t>
    </r>
    <r>
      <rPr>
        <sz val="11"/>
        <color theme="1"/>
        <rFont val="游ゴシック"/>
        <family val="2"/>
        <charset val="128"/>
        <scheme val="minor"/>
      </rPr>
      <t>,</t>
    </r>
    <r>
      <rPr>
        <sz val="11"/>
        <color theme="1"/>
        <rFont val="游ゴシック"/>
        <family val="2"/>
        <charset val="128"/>
        <scheme val="minor"/>
      </rPr>
      <t xml:space="preserve"> SLOTH!</t>
    </r>
    <phoneticPr fontId="6"/>
  </si>
  <si>
    <t>9781426315060</t>
  </si>
  <si>
    <t>泳ぐ魚</t>
    <rPh sb="0" eb="1">
      <t>オヨ</t>
    </rPh>
    <rPh sb="2" eb="3">
      <t>サカナ</t>
    </rPh>
    <phoneticPr fontId="6"/>
  </si>
  <si>
    <r>
      <t>0: SWIM</t>
    </r>
    <r>
      <rPr>
        <sz val="11"/>
        <color theme="1"/>
        <rFont val="游ゴシック"/>
        <family val="2"/>
        <charset val="128"/>
        <scheme val="minor"/>
      </rPr>
      <t>,</t>
    </r>
    <r>
      <rPr>
        <sz val="11"/>
        <color theme="1"/>
        <rFont val="游ゴシック"/>
        <family val="2"/>
        <charset val="128"/>
        <scheme val="minor"/>
      </rPr>
      <t xml:space="preserve"> FISH!</t>
    </r>
    <phoneticPr fontId="6"/>
  </si>
  <si>
    <t>9781426315107</t>
  </si>
  <si>
    <t>Shelby Alinsky</t>
    <phoneticPr fontId="6"/>
  </si>
  <si>
    <t>冬眠するクマ</t>
    <rPh sb="0" eb="2">
      <t>トウミン</t>
    </rPh>
    <phoneticPr fontId="6"/>
  </si>
  <si>
    <t>0: SLEEP, BEAR!</t>
    <phoneticPr fontId="6"/>
  </si>
  <si>
    <t>9781426319594</t>
  </si>
  <si>
    <t>Gail Tuchman</t>
  </si>
  <si>
    <t>サバンナの野生動物</t>
    <rPh sb="5" eb="7">
      <t>ヤセイ</t>
    </rPh>
    <rPh sb="7" eb="9">
      <t>ドウブツ</t>
    </rPh>
    <phoneticPr fontId="6"/>
  </si>
  <si>
    <t>0: SAFARI</t>
  </si>
  <si>
    <t>9781426306143</t>
  </si>
  <si>
    <t>子犬</t>
    <rPh sb="0" eb="2">
      <t>コイヌ</t>
    </rPh>
    <phoneticPr fontId="6"/>
  </si>
  <si>
    <r>
      <t>0: JUMP</t>
    </r>
    <r>
      <rPr>
        <sz val="11"/>
        <color theme="1"/>
        <rFont val="游ゴシック"/>
        <family val="2"/>
        <charset val="128"/>
        <scheme val="minor"/>
      </rPr>
      <t>,</t>
    </r>
    <r>
      <rPr>
        <sz val="11"/>
        <color theme="1"/>
        <rFont val="游ゴシック"/>
        <family val="2"/>
        <charset val="128"/>
        <scheme val="minor"/>
      </rPr>
      <t xml:space="preserve"> PUP!</t>
    </r>
    <phoneticPr fontId="6"/>
  </si>
  <si>
    <t>9781426315084</t>
  </si>
  <si>
    <t>肉食哺乳動物の子</t>
    <rPh sb="0" eb="2">
      <t>ニクショク</t>
    </rPh>
    <rPh sb="2" eb="4">
      <t>ホニュウ</t>
    </rPh>
    <rPh sb="4" eb="6">
      <t>ドウブツ</t>
    </rPh>
    <rPh sb="7" eb="8">
      <t>コ</t>
    </rPh>
    <phoneticPr fontId="6"/>
  </si>
  <si>
    <r>
      <t>0: GO</t>
    </r>
    <r>
      <rPr>
        <sz val="11"/>
        <color theme="1"/>
        <rFont val="游ゴシック"/>
        <family val="2"/>
        <charset val="128"/>
        <scheme val="minor"/>
      </rPr>
      <t>,</t>
    </r>
    <r>
      <rPr>
        <sz val="11"/>
        <color theme="1"/>
        <rFont val="游ゴシック"/>
        <family val="2"/>
        <charset val="128"/>
        <scheme val="minor"/>
      </rPr>
      <t xml:space="preserve"> CUB!</t>
    </r>
    <phoneticPr fontId="6"/>
  </si>
  <si>
    <t>9781426315121</t>
  </si>
  <si>
    <t>本体価格</t>
    <rPh sb="0" eb="2">
      <t>ホンタイ</t>
    </rPh>
    <rPh sb="2" eb="4">
      <t>カカク</t>
    </rPh>
    <phoneticPr fontId="6"/>
  </si>
  <si>
    <t>発行年</t>
    <rPh sb="0" eb="2">
      <t>ハッコウ</t>
    </rPh>
    <rPh sb="2" eb="3">
      <t>ネン</t>
    </rPh>
    <phoneticPr fontId="6"/>
  </si>
  <si>
    <t>ページ数</t>
    <rPh sb="3" eb="4">
      <t>スウ</t>
    </rPh>
    <phoneticPr fontId="6"/>
  </si>
  <si>
    <t>NDC</t>
    <phoneticPr fontId="6"/>
  </si>
  <si>
    <t>出版社</t>
    <rPh sb="0" eb="3">
      <t>シュッパンシャ</t>
    </rPh>
    <phoneticPr fontId="6"/>
  </si>
  <si>
    <t>著者</t>
    <rPh sb="0" eb="2">
      <t>チョシャ</t>
    </rPh>
    <phoneticPr fontId="6"/>
  </si>
  <si>
    <t>生き物</t>
    <rPh sb="0" eb="1">
      <t>イ</t>
    </rPh>
    <rPh sb="2" eb="3">
      <t>モノ</t>
    </rPh>
    <phoneticPr fontId="6"/>
  </si>
  <si>
    <t>タイトル</t>
    <phoneticPr fontId="6"/>
  </si>
  <si>
    <t>ISBN</t>
    <phoneticPr fontId="6"/>
  </si>
  <si>
    <t>NDC：</t>
    <phoneticPr fontId="6"/>
  </si>
  <si>
    <t>幼児・小学生・中学生</t>
    <rPh sb="9" eb="10">
      <t>セイ</t>
    </rPh>
    <phoneticPr fontId="6"/>
  </si>
  <si>
    <t>対象：</t>
    <phoneticPr fontId="6"/>
  </si>
  <si>
    <t>ソフトカバー</t>
    <phoneticPr fontId="6"/>
  </si>
  <si>
    <t>装丁：</t>
    <rPh sb="0" eb="2">
      <t>ソウテイ</t>
    </rPh>
    <phoneticPr fontId="6"/>
  </si>
  <si>
    <t>24-32</t>
    <phoneticPr fontId="6"/>
  </si>
  <si>
    <t>ページ数：</t>
    <rPh sb="3" eb="4">
      <t>スウ</t>
    </rPh>
    <phoneticPr fontId="6"/>
  </si>
  <si>
    <t>本の高さ(cm)：</t>
  </si>
  <si>
    <t>本体価格：</t>
    <phoneticPr fontId="6"/>
  </si>
  <si>
    <t>税込価格：</t>
    <rPh sb="0" eb="2">
      <t>ゼイコミ</t>
    </rPh>
    <rPh sb="2" eb="4">
      <t>カカク</t>
    </rPh>
    <phoneticPr fontId="6"/>
  </si>
  <si>
    <t>巻数：</t>
    <rPh sb="0" eb="2">
      <t>カンスウ</t>
    </rPh>
    <phoneticPr fontId="6"/>
  </si>
  <si>
    <t>ISBN：</t>
    <phoneticPr fontId="6"/>
  </si>
  <si>
    <t>(WHDY@Y*362162)</t>
  </si>
  <si>
    <t>ナショナル・ジオグラフィック・リーダー 生き物セット</t>
    <rPh sb="20" eb="21">
      <t>イ</t>
    </rPh>
    <rPh sb="22" eb="23">
      <t>モノ</t>
    </rPh>
    <phoneticPr fontId="2"/>
  </si>
  <si>
    <t>LB2543A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</si>
</sst>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 "/>
  </numFmts>
  <fonts count="1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trike/>
      <sz val="11"/>
      <name val="ＭＳ Ｐゴシック"/>
      <family val="3"/>
      <charset val="128"/>
    </font>
    <font>
      <sz val="11"/>
      <color theme="1"/>
      <name val="ＭＳ Ｐゴシック"/>
      <family val="3"/>
      <charset val="128"/>
    </font>
    <font>
      <sz val="18"/>
      <color theme="1"/>
      <name val="BARCODE JAN"/>
      <charset val="2"/>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5" fillId="0" borderId="0" applyFont="0" applyFill="0" applyBorder="0" applyAlignment="0" applyProtection="0"/>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cellStyleXfs>
  <cellXfs count="33">
    <xf numFmtId="0" fontId="0" fillId="0" borderId="0" xfId="0"/>
    <xf numFmtId="0" fontId="3" fillId="0" borderId="0" xfId="2">
      <alignment vertical="center"/>
    </xf>
    <xf numFmtId="176" fontId="3" fillId="0" borderId="0" xfId="2" applyNumberFormat="1" applyAlignment="1">
      <alignment horizontal="left" vertical="center"/>
    </xf>
    <xf numFmtId="0" fontId="3" fillId="0" borderId="0" xfId="2" applyAlignment="1">
      <alignment vertical="center" wrapText="1"/>
    </xf>
    <xf numFmtId="0" fontId="0" fillId="0" borderId="0" xfId="0" applyAlignment="1">
      <alignment vertical="center"/>
    </xf>
    <xf numFmtId="38" fontId="2" fillId="0" borderId="0" xfId="1" applyFont="1" applyAlignment="1">
      <alignment vertical="center"/>
    </xf>
    <xf numFmtId="38" fontId="2" fillId="0" borderId="0" xfId="1" applyFont="1" applyAlignment="1">
      <alignment horizontal="right" vertical="center"/>
    </xf>
    <xf numFmtId="0" fontId="7" fillId="0" borderId="0" xfId="0" applyFont="1"/>
    <xf numFmtId="38" fontId="8" fillId="0" borderId="0" xfId="3" applyFont="1">
      <alignment vertical="center"/>
    </xf>
    <xf numFmtId="0" fontId="3" fillId="0" borderId="1" xfId="2" applyBorder="1">
      <alignment vertical="center"/>
    </xf>
    <xf numFmtId="176" fontId="3" fillId="0" borderId="1" xfId="2" applyNumberFormat="1" applyBorder="1" applyAlignment="1">
      <alignment horizontal="left" vertical="center"/>
    </xf>
    <xf numFmtId="0" fontId="0" fillId="0" borderId="1" xfId="0" applyBorder="1" applyAlignment="1">
      <alignment horizontal="left" vertical="center"/>
    </xf>
    <xf numFmtId="49" fontId="2" fillId="0" borderId="1" xfId="2" applyNumberFormat="1" applyFont="1" applyBorder="1">
      <alignment vertical="center"/>
    </xf>
    <xf numFmtId="49" fontId="3" fillId="0" borderId="1" xfId="2" applyNumberFormat="1" applyBorder="1">
      <alignment vertical="center"/>
    </xf>
    <xf numFmtId="49" fontId="0" fillId="0" borderId="1" xfId="0" applyNumberFormat="1" applyBorder="1" applyAlignment="1">
      <alignment horizontal="center" vertical="center"/>
    </xf>
    <xf numFmtId="49" fontId="0" fillId="2" borderId="1" xfId="0" applyNumberFormat="1" applyFill="1" applyBorder="1" applyAlignment="1">
      <alignment horizontal="center" vertical="center"/>
    </xf>
    <xf numFmtId="176" fontId="2" fillId="0" borderId="1" xfId="2" applyNumberFormat="1" applyFont="1" applyBorder="1" applyAlignment="1">
      <alignment horizontal="left" vertical="center"/>
    </xf>
    <xf numFmtId="0" fontId="2" fillId="0" borderId="1" xfId="2" applyFont="1" applyBorder="1">
      <alignment vertical="center"/>
    </xf>
    <xf numFmtId="0" fontId="5" fillId="0" borderId="1" xfId="2" applyFont="1" applyBorder="1" applyAlignment="1">
      <alignment horizontal="center" vertical="center"/>
    </xf>
    <xf numFmtId="176" fontId="5" fillId="0" borderId="1" xfId="2" applyNumberFormat="1" applyFont="1" applyBorder="1" applyAlignment="1">
      <alignment horizontal="left" vertical="center"/>
    </xf>
    <xf numFmtId="49" fontId="0" fillId="0" borderId="1" xfId="2" applyNumberFormat="1" applyFont="1" applyBorder="1" applyAlignment="1">
      <alignment horizontal="center" vertical="center"/>
    </xf>
    <xf numFmtId="49" fontId="5" fillId="0" borderId="1" xfId="2" applyNumberFormat="1" applyFont="1"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9" fillId="0" borderId="0" xfId="4" applyNumberFormat="1" applyFont="1" applyAlignment="1">
      <alignment horizontal="right" vertical="center" wrapText="1"/>
    </xf>
    <xf numFmtId="0" fontId="0" fillId="0" borderId="0" xfId="0" applyAlignment="1">
      <alignment horizontal="right" vertical="center"/>
    </xf>
    <xf numFmtId="0" fontId="9" fillId="0" borderId="0" xfId="4" applyFont="1" applyAlignment="1">
      <alignment vertical="center" wrapText="1"/>
    </xf>
    <xf numFmtId="1" fontId="5" fillId="0" borderId="0" xfId="5" applyNumberFormat="1" applyFont="1" applyAlignment="1">
      <alignment horizontal="left" vertical="center"/>
    </xf>
    <xf numFmtId="0" fontId="10" fillId="0" borderId="0" xfId="2" applyFont="1">
      <alignment vertical="center"/>
    </xf>
    <xf numFmtId="177" fontId="11" fillId="0" borderId="0" xfId="0" applyNumberFormat="1" applyFont="1" applyAlignment="1">
      <alignment vertical="center"/>
    </xf>
  </cellXfs>
  <cellStyles count="6">
    <cellStyle name="桁区切り" xfId="1" builtinId="6"/>
    <cellStyle name="桁区切り 3" xfId="3" xr:uid="{14D63CD5-385A-4C58-BF01-E717C76A34FF}"/>
    <cellStyle name="標準" xfId="0" builtinId="0"/>
    <cellStyle name="標準 3" xfId="4" xr:uid="{32B8608A-117E-4DB6-B324-A438D80CA018}"/>
    <cellStyle name="標準 3 3" xfId="5" xr:uid="{873E5B29-4692-437E-B7EF-33F0DE4B853B}"/>
    <cellStyle name="標準 4" xfId="2" xr:uid="{06E92BD5-AE69-4866-82C5-5696237540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AC67-AA43-44DB-95F4-27C53D4444AB}">
  <sheetPr>
    <pageSetUpPr fitToPage="1"/>
  </sheetPr>
  <dimension ref="A1:J95"/>
  <sheetViews>
    <sheetView tabSelected="1" workbookViewId="0">
      <selection activeCell="J1" sqref="J1"/>
    </sheetView>
  </sheetViews>
  <sheetFormatPr defaultColWidth="22" defaultRowHeight="18.75" x14ac:dyDescent="0.15"/>
  <cols>
    <col min="1" max="1" width="3.5" style="1" bestFit="1" customWidth="1"/>
    <col min="2" max="2" width="15" style="1" bestFit="1" customWidth="1"/>
    <col min="3" max="3" width="30.75" style="1" bestFit="1" customWidth="1"/>
    <col min="4" max="4" width="20.125" style="1" bestFit="1" customWidth="1"/>
    <col min="5" max="5" width="24.25" style="1" bestFit="1" customWidth="1"/>
    <col min="6" max="6" width="24.75" style="1" bestFit="1" customWidth="1"/>
    <col min="7" max="7" width="8.5" style="1" customWidth="1"/>
    <col min="8" max="8" width="9.125" style="1" customWidth="1"/>
    <col min="9" max="9" width="10.5" style="2" customWidth="1"/>
    <col min="10" max="10" width="10.125" style="1" bestFit="1" customWidth="1"/>
    <col min="11" max="16384" width="22" style="1"/>
  </cols>
  <sheetData>
    <row r="1" spans="1:10" x14ac:dyDescent="0.15">
      <c r="B1" s="32" t="s">
        <v>125</v>
      </c>
      <c r="J1" s="23" t="s">
        <v>126</v>
      </c>
    </row>
    <row r="2" spans="1:10" ht="20.25" x14ac:dyDescent="0.15">
      <c r="B2" s="32"/>
      <c r="C2" s="31" t="s">
        <v>124</v>
      </c>
    </row>
    <row r="3" spans="1:10" s="4" customFormat="1" ht="15" customHeight="1" x14ac:dyDescent="0.15">
      <c r="B3" s="23" t="s">
        <v>123</v>
      </c>
      <c r="C3" s="30">
        <v>9784909362162</v>
      </c>
      <c r="D3" s="29"/>
      <c r="E3" s="23"/>
      <c r="F3" s="23"/>
      <c r="G3" s="23"/>
      <c r="H3" s="26"/>
      <c r="J3" s="28"/>
    </row>
    <row r="4" spans="1:10" s="4" customFormat="1" ht="15" customHeight="1" x14ac:dyDescent="0.15">
      <c r="B4" s="27" t="s">
        <v>122</v>
      </c>
      <c r="C4" s="22">
        <v>30</v>
      </c>
      <c r="D4" s="24"/>
      <c r="E4" s="23"/>
      <c r="F4" s="23"/>
      <c r="G4" s="23"/>
      <c r="H4" s="22"/>
    </row>
    <row r="5" spans="1:10" s="4" customFormat="1" ht="15" customHeight="1" x14ac:dyDescent="0.15">
      <c r="B5" s="27" t="s">
        <v>121</v>
      </c>
      <c r="C5" s="26">
        <f>C6*1.1</f>
        <v>36300</v>
      </c>
      <c r="D5" s="24"/>
      <c r="E5" s="23"/>
      <c r="F5" s="23"/>
      <c r="G5" s="23"/>
      <c r="H5" s="22"/>
    </row>
    <row r="6" spans="1:10" s="4" customFormat="1" ht="15" customHeight="1" x14ac:dyDescent="0.15">
      <c r="B6" s="23" t="s">
        <v>120</v>
      </c>
      <c r="C6" s="25">
        <f>J45</f>
        <v>33000</v>
      </c>
      <c r="D6" s="22"/>
      <c r="E6" s="23"/>
      <c r="F6" s="23"/>
      <c r="G6" s="23"/>
      <c r="H6" s="22"/>
    </row>
    <row r="7" spans="1:10" s="4" customFormat="1" ht="15" customHeight="1" x14ac:dyDescent="0.15">
      <c r="B7" s="23" t="s">
        <v>119</v>
      </c>
      <c r="C7" s="22">
        <v>23</v>
      </c>
      <c r="D7" s="22"/>
      <c r="E7" s="23"/>
      <c r="F7" s="23"/>
      <c r="G7" s="23"/>
      <c r="H7" s="22"/>
    </row>
    <row r="8" spans="1:10" s="4" customFormat="1" ht="15" customHeight="1" x14ac:dyDescent="0.15">
      <c r="B8" s="23" t="s">
        <v>118</v>
      </c>
      <c r="C8" s="22" t="s">
        <v>117</v>
      </c>
      <c r="D8" s="22"/>
      <c r="E8" s="23"/>
      <c r="F8" s="23"/>
      <c r="G8" s="23"/>
      <c r="H8" s="22"/>
    </row>
    <row r="9" spans="1:10" s="4" customFormat="1" ht="15" customHeight="1" x14ac:dyDescent="0.15">
      <c r="B9" s="23" t="s">
        <v>116</v>
      </c>
      <c r="C9" s="22" t="s">
        <v>115</v>
      </c>
      <c r="D9" s="24"/>
      <c r="E9" s="23"/>
      <c r="F9" s="23"/>
      <c r="G9" s="23"/>
      <c r="H9" s="22"/>
    </row>
    <row r="10" spans="1:10" s="4" customFormat="1" ht="15" customHeight="1" x14ac:dyDescent="0.15">
      <c r="B10" s="23" t="s">
        <v>114</v>
      </c>
      <c r="C10" s="22" t="s">
        <v>113</v>
      </c>
      <c r="D10" s="24"/>
      <c r="E10" s="23"/>
      <c r="F10" s="23"/>
      <c r="G10" s="23"/>
      <c r="H10" s="22"/>
    </row>
    <row r="11" spans="1:10" s="4" customFormat="1" ht="15" customHeight="1" x14ac:dyDescent="0.15">
      <c r="B11" s="23" t="s">
        <v>112</v>
      </c>
      <c r="C11" s="22" t="s">
        <v>2</v>
      </c>
      <c r="E11" s="23"/>
      <c r="F11" s="23"/>
      <c r="G11" s="23"/>
      <c r="H11" s="22"/>
    </row>
    <row r="13" spans="1:10" x14ac:dyDescent="0.15">
      <c r="A13" s="9"/>
      <c r="B13" s="21" t="s">
        <v>111</v>
      </c>
      <c r="C13" s="21" t="s">
        <v>110</v>
      </c>
      <c r="D13" s="20" t="s">
        <v>109</v>
      </c>
      <c r="E13" s="21" t="s">
        <v>108</v>
      </c>
      <c r="F13" s="20" t="s">
        <v>107</v>
      </c>
      <c r="G13" s="20" t="s">
        <v>106</v>
      </c>
      <c r="H13" s="18" t="s">
        <v>105</v>
      </c>
      <c r="I13" s="19" t="s">
        <v>104</v>
      </c>
      <c r="J13" s="18" t="s">
        <v>103</v>
      </c>
    </row>
    <row r="14" spans="1:10" x14ac:dyDescent="0.15">
      <c r="A14" s="9">
        <v>1</v>
      </c>
      <c r="B14" s="14" t="s">
        <v>102</v>
      </c>
      <c r="C14" s="12" t="s">
        <v>101</v>
      </c>
      <c r="D14" s="12" t="s">
        <v>100</v>
      </c>
      <c r="E14" s="9" t="s">
        <v>82</v>
      </c>
      <c r="F14" s="9" t="s">
        <v>3</v>
      </c>
      <c r="G14" s="11" t="s">
        <v>2</v>
      </c>
      <c r="H14" s="9">
        <v>24</v>
      </c>
      <c r="I14" s="10">
        <v>41760</v>
      </c>
      <c r="J14" s="9">
        <v>1080</v>
      </c>
    </row>
    <row r="15" spans="1:10" x14ac:dyDescent="0.15">
      <c r="A15" s="9">
        <v>2</v>
      </c>
      <c r="B15" s="14" t="s">
        <v>99</v>
      </c>
      <c r="C15" s="12" t="s">
        <v>98</v>
      </c>
      <c r="D15" s="12" t="s">
        <v>97</v>
      </c>
      <c r="E15" s="9" t="s">
        <v>82</v>
      </c>
      <c r="F15" s="9" t="s">
        <v>3</v>
      </c>
      <c r="G15" s="11" t="s">
        <v>2</v>
      </c>
      <c r="H15" s="9">
        <v>24</v>
      </c>
      <c r="I15" s="10">
        <v>41760</v>
      </c>
      <c r="J15" s="9">
        <v>1290</v>
      </c>
    </row>
    <row r="16" spans="1:10" x14ac:dyDescent="0.15">
      <c r="A16" s="9">
        <v>3</v>
      </c>
      <c r="B16" s="14" t="s">
        <v>96</v>
      </c>
      <c r="C16" s="12" t="s">
        <v>95</v>
      </c>
      <c r="D16" s="12" t="s">
        <v>94</v>
      </c>
      <c r="E16" s="9" t="s">
        <v>93</v>
      </c>
      <c r="F16" s="9" t="s">
        <v>3</v>
      </c>
      <c r="G16" s="11" t="s">
        <v>2</v>
      </c>
      <c r="H16" s="9">
        <v>24</v>
      </c>
      <c r="I16" s="10">
        <v>40238</v>
      </c>
      <c r="J16" s="9">
        <v>1290</v>
      </c>
    </row>
    <row r="17" spans="1:10" x14ac:dyDescent="0.15">
      <c r="A17" s="9">
        <v>4</v>
      </c>
      <c r="B17" s="14" t="s">
        <v>92</v>
      </c>
      <c r="C17" s="12" t="s">
        <v>91</v>
      </c>
      <c r="D17" s="12" t="s">
        <v>90</v>
      </c>
      <c r="E17" s="17" t="s">
        <v>89</v>
      </c>
      <c r="F17" s="17" t="s">
        <v>3</v>
      </c>
      <c r="G17" s="11" t="s">
        <v>2</v>
      </c>
      <c r="H17" s="9">
        <v>24</v>
      </c>
      <c r="I17" s="10">
        <v>42125</v>
      </c>
      <c r="J17" s="9">
        <v>1080</v>
      </c>
    </row>
    <row r="18" spans="1:10" x14ac:dyDescent="0.15">
      <c r="A18" s="9">
        <v>5</v>
      </c>
      <c r="B18" s="14" t="s">
        <v>88</v>
      </c>
      <c r="C18" s="12" t="s">
        <v>87</v>
      </c>
      <c r="D18" s="12" t="s">
        <v>86</v>
      </c>
      <c r="E18" s="9" t="s">
        <v>82</v>
      </c>
      <c r="F18" s="9" t="s">
        <v>3</v>
      </c>
      <c r="G18" s="11" t="s">
        <v>2</v>
      </c>
      <c r="H18" s="9">
        <v>24</v>
      </c>
      <c r="I18" s="10">
        <v>41760</v>
      </c>
      <c r="J18" s="9">
        <v>1290</v>
      </c>
    </row>
    <row r="19" spans="1:10" x14ac:dyDescent="0.15">
      <c r="A19" s="9">
        <v>6</v>
      </c>
      <c r="B19" s="14" t="s">
        <v>85</v>
      </c>
      <c r="C19" s="12" t="s">
        <v>84</v>
      </c>
      <c r="D19" s="12" t="s">
        <v>83</v>
      </c>
      <c r="E19" s="9" t="s">
        <v>82</v>
      </c>
      <c r="F19" s="9" t="s">
        <v>3</v>
      </c>
      <c r="G19" s="11" t="s">
        <v>2</v>
      </c>
      <c r="H19" s="9">
        <v>24</v>
      </c>
      <c r="I19" s="10">
        <v>41699</v>
      </c>
      <c r="J19" s="9">
        <v>1290</v>
      </c>
    </row>
    <row r="20" spans="1:10" x14ac:dyDescent="0.15">
      <c r="A20" s="9">
        <v>7</v>
      </c>
      <c r="B20" s="14" t="s">
        <v>81</v>
      </c>
      <c r="C20" s="12" t="s">
        <v>80</v>
      </c>
      <c r="D20" s="12" t="s">
        <v>79</v>
      </c>
      <c r="E20" s="9" t="s">
        <v>14</v>
      </c>
      <c r="F20" s="9" t="s">
        <v>3</v>
      </c>
      <c r="G20" s="11" t="s">
        <v>2</v>
      </c>
      <c r="H20" s="9">
        <v>32</v>
      </c>
      <c r="I20" s="10">
        <v>40330</v>
      </c>
      <c r="J20" s="9">
        <v>1290</v>
      </c>
    </row>
    <row r="21" spans="1:10" x14ac:dyDescent="0.15">
      <c r="A21" s="9">
        <v>8</v>
      </c>
      <c r="B21" s="14" t="s">
        <v>78</v>
      </c>
      <c r="C21" s="13" t="s">
        <v>77</v>
      </c>
      <c r="D21" s="12" t="s">
        <v>76</v>
      </c>
      <c r="E21" s="9" t="s">
        <v>4</v>
      </c>
      <c r="F21" s="9" t="s">
        <v>3</v>
      </c>
      <c r="G21" s="11" t="s">
        <v>2</v>
      </c>
      <c r="H21" s="9">
        <v>32</v>
      </c>
      <c r="I21" s="10">
        <v>41000</v>
      </c>
      <c r="J21" s="9">
        <v>1290</v>
      </c>
    </row>
    <row r="22" spans="1:10" x14ac:dyDescent="0.15">
      <c r="A22" s="9">
        <v>9</v>
      </c>
      <c r="B22" s="14" t="s">
        <v>75</v>
      </c>
      <c r="C22" s="13" t="s">
        <v>74</v>
      </c>
      <c r="D22" s="12" t="s">
        <v>73</v>
      </c>
      <c r="E22" s="9" t="s">
        <v>72</v>
      </c>
      <c r="F22" s="9" t="s">
        <v>3</v>
      </c>
      <c r="G22" s="11" t="s">
        <v>2</v>
      </c>
      <c r="H22" s="9">
        <v>32</v>
      </c>
      <c r="I22" s="10">
        <v>40634</v>
      </c>
      <c r="J22" s="9">
        <v>1080</v>
      </c>
    </row>
    <row r="23" spans="1:10" x14ac:dyDescent="0.15">
      <c r="A23" s="9">
        <v>10</v>
      </c>
      <c r="B23" s="14" t="s">
        <v>71</v>
      </c>
      <c r="C23" s="13" t="s">
        <v>70</v>
      </c>
      <c r="D23" s="12" t="s">
        <v>69</v>
      </c>
      <c r="E23" s="9" t="s">
        <v>50</v>
      </c>
      <c r="F23" s="9" t="s">
        <v>3</v>
      </c>
      <c r="G23" s="11" t="s">
        <v>2</v>
      </c>
      <c r="H23" s="9">
        <v>32</v>
      </c>
      <c r="I23" s="10">
        <v>39814</v>
      </c>
      <c r="J23" s="9">
        <v>1290</v>
      </c>
    </row>
    <row r="24" spans="1:10" x14ac:dyDescent="0.15">
      <c r="A24" s="9">
        <v>11</v>
      </c>
      <c r="B24" s="14" t="s">
        <v>68</v>
      </c>
      <c r="C24" s="13" t="s">
        <v>67</v>
      </c>
      <c r="D24" s="12" t="s">
        <v>66</v>
      </c>
      <c r="E24" s="9" t="s">
        <v>4</v>
      </c>
      <c r="F24" s="9" t="s">
        <v>3</v>
      </c>
      <c r="G24" s="11" t="s">
        <v>2</v>
      </c>
      <c r="H24" s="9">
        <v>32</v>
      </c>
      <c r="I24" s="10">
        <v>41640</v>
      </c>
      <c r="J24" s="9">
        <v>1290</v>
      </c>
    </row>
    <row r="25" spans="1:10" x14ac:dyDescent="0.15">
      <c r="A25" s="9">
        <v>12</v>
      </c>
      <c r="B25" s="14" t="s">
        <v>65</v>
      </c>
      <c r="C25" s="13" t="s">
        <v>64</v>
      </c>
      <c r="D25" s="12" t="s">
        <v>63</v>
      </c>
      <c r="E25" s="9" t="s">
        <v>4</v>
      </c>
      <c r="F25" s="9" t="s">
        <v>3</v>
      </c>
      <c r="G25" s="11" t="s">
        <v>2</v>
      </c>
      <c r="H25" s="9">
        <v>32</v>
      </c>
      <c r="I25" s="10">
        <v>41456</v>
      </c>
      <c r="J25" s="9">
        <v>1290</v>
      </c>
    </row>
    <row r="26" spans="1:10" x14ac:dyDescent="0.15">
      <c r="A26" s="9">
        <v>13</v>
      </c>
      <c r="B26" s="14" t="s">
        <v>62</v>
      </c>
      <c r="C26" s="13" t="s">
        <v>61</v>
      </c>
      <c r="D26" s="12" t="s">
        <v>60</v>
      </c>
      <c r="E26" s="9" t="s">
        <v>4</v>
      </c>
      <c r="F26" s="9" t="s">
        <v>3</v>
      </c>
      <c r="G26" s="11" t="s">
        <v>2</v>
      </c>
      <c r="H26" s="9">
        <v>32</v>
      </c>
      <c r="I26" s="10">
        <v>41365</v>
      </c>
      <c r="J26" s="9">
        <v>1290</v>
      </c>
    </row>
    <row r="27" spans="1:10" x14ac:dyDescent="0.15">
      <c r="A27" s="9">
        <v>14</v>
      </c>
      <c r="B27" s="15" t="s">
        <v>59</v>
      </c>
      <c r="C27" s="13" t="s">
        <v>58</v>
      </c>
      <c r="D27" s="12" t="s">
        <v>57</v>
      </c>
      <c r="E27" s="9" t="s">
        <v>4</v>
      </c>
      <c r="F27" s="9" t="s">
        <v>3</v>
      </c>
      <c r="G27" s="11" t="s">
        <v>2</v>
      </c>
      <c r="H27" s="9">
        <v>32</v>
      </c>
      <c r="I27" s="16">
        <v>40756</v>
      </c>
      <c r="J27" s="9">
        <v>1290</v>
      </c>
    </row>
    <row r="28" spans="1:10" x14ac:dyDescent="0.15">
      <c r="A28" s="9">
        <v>15</v>
      </c>
      <c r="B28" s="14" t="s">
        <v>56</v>
      </c>
      <c r="C28" s="13" t="s">
        <v>55</v>
      </c>
      <c r="D28" s="12" t="s">
        <v>54</v>
      </c>
      <c r="E28" s="9" t="s">
        <v>4</v>
      </c>
      <c r="F28" s="9" t="s">
        <v>3</v>
      </c>
      <c r="G28" s="11" t="s">
        <v>2</v>
      </c>
      <c r="H28" s="9">
        <v>32</v>
      </c>
      <c r="I28" s="10">
        <v>40756</v>
      </c>
      <c r="J28" s="9">
        <v>1080</v>
      </c>
    </row>
    <row r="29" spans="1:10" x14ac:dyDescent="0.15">
      <c r="A29" s="9">
        <v>16</v>
      </c>
      <c r="B29" s="15" t="s">
        <v>53</v>
      </c>
      <c r="C29" s="13" t="s">
        <v>52</v>
      </c>
      <c r="D29" s="12" t="s">
        <v>51</v>
      </c>
      <c r="E29" s="9" t="s">
        <v>50</v>
      </c>
      <c r="F29" s="9" t="s">
        <v>3</v>
      </c>
      <c r="G29" s="11" t="s">
        <v>2</v>
      </c>
      <c r="H29" s="9">
        <v>32</v>
      </c>
      <c r="I29" s="10">
        <v>40422</v>
      </c>
      <c r="J29" s="9">
        <v>1290</v>
      </c>
    </row>
    <row r="30" spans="1:10" x14ac:dyDescent="0.15">
      <c r="A30" s="9">
        <v>17</v>
      </c>
      <c r="B30" s="14" t="s">
        <v>49</v>
      </c>
      <c r="C30" s="12" t="s">
        <v>48</v>
      </c>
      <c r="D30" s="12" t="s">
        <v>47</v>
      </c>
      <c r="E30" s="9" t="s">
        <v>4</v>
      </c>
      <c r="F30" s="9" t="s">
        <v>3</v>
      </c>
      <c r="G30" s="11" t="s">
        <v>2</v>
      </c>
      <c r="H30" s="9">
        <v>32</v>
      </c>
      <c r="I30" s="10">
        <v>40725</v>
      </c>
      <c r="J30" s="9">
        <v>1290</v>
      </c>
    </row>
    <row r="31" spans="1:10" x14ac:dyDescent="0.15">
      <c r="A31" s="9">
        <v>18</v>
      </c>
      <c r="B31" s="14" t="s">
        <v>46</v>
      </c>
      <c r="C31" s="13" t="s">
        <v>45</v>
      </c>
      <c r="D31" s="12" t="s">
        <v>44</v>
      </c>
      <c r="E31" s="9" t="s">
        <v>14</v>
      </c>
      <c r="F31" s="9" t="s">
        <v>3</v>
      </c>
      <c r="G31" s="11" t="s">
        <v>2</v>
      </c>
      <c r="H31" s="9">
        <v>32</v>
      </c>
      <c r="I31" s="10">
        <v>41456</v>
      </c>
      <c r="J31" s="9">
        <v>900</v>
      </c>
    </row>
    <row r="32" spans="1:10" x14ac:dyDescent="0.15">
      <c r="A32" s="9">
        <v>19</v>
      </c>
      <c r="B32" s="14" t="s">
        <v>43</v>
      </c>
      <c r="C32" s="12" t="s">
        <v>42</v>
      </c>
      <c r="D32" s="12" t="s">
        <v>41</v>
      </c>
      <c r="E32" s="9" t="s">
        <v>14</v>
      </c>
      <c r="F32" s="9" t="s">
        <v>3</v>
      </c>
      <c r="G32" s="11" t="s">
        <v>2</v>
      </c>
      <c r="H32" s="9">
        <v>32</v>
      </c>
      <c r="I32" s="10">
        <v>40238</v>
      </c>
      <c r="J32" s="9">
        <v>1080</v>
      </c>
    </row>
    <row r="33" spans="1:10" x14ac:dyDescent="0.15">
      <c r="A33" s="9">
        <v>20</v>
      </c>
      <c r="B33" s="14" t="s">
        <v>40</v>
      </c>
      <c r="C33" s="13" t="s">
        <v>39</v>
      </c>
      <c r="D33" s="12" t="s">
        <v>38</v>
      </c>
      <c r="E33" s="9" t="s">
        <v>4</v>
      </c>
      <c r="F33" s="9" t="s">
        <v>3</v>
      </c>
      <c r="G33" s="11" t="s">
        <v>2</v>
      </c>
      <c r="H33" s="9">
        <v>32</v>
      </c>
      <c r="I33" s="10">
        <v>41000</v>
      </c>
      <c r="J33" s="9">
        <v>1290</v>
      </c>
    </row>
    <row r="34" spans="1:10" x14ac:dyDescent="0.15">
      <c r="A34" s="9">
        <v>21</v>
      </c>
      <c r="B34" s="14" t="s">
        <v>37</v>
      </c>
      <c r="C34" s="13" t="s">
        <v>36</v>
      </c>
      <c r="D34" s="12" t="s">
        <v>35</v>
      </c>
      <c r="E34" s="9" t="s">
        <v>18</v>
      </c>
      <c r="F34" s="9" t="s">
        <v>3</v>
      </c>
      <c r="G34" s="11" t="s">
        <v>2</v>
      </c>
      <c r="H34" s="9">
        <v>32</v>
      </c>
      <c r="I34" s="10">
        <v>41365</v>
      </c>
      <c r="J34" s="9">
        <v>1080</v>
      </c>
    </row>
    <row r="35" spans="1:10" x14ac:dyDescent="0.15">
      <c r="A35" s="9">
        <v>22</v>
      </c>
      <c r="B35" s="14" t="s">
        <v>34</v>
      </c>
      <c r="C35" s="13" t="s">
        <v>33</v>
      </c>
      <c r="D35" s="12" t="s">
        <v>32</v>
      </c>
      <c r="E35" s="9" t="s">
        <v>18</v>
      </c>
      <c r="F35" s="9" t="s">
        <v>3</v>
      </c>
      <c r="G35" s="11" t="s">
        <v>2</v>
      </c>
      <c r="H35" s="9">
        <v>32</v>
      </c>
      <c r="I35" s="10">
        <v>40179</v>
      </c>
      <c r="J35" s="9">
        <v>1290</v>
      </c>
    </row>
    <row r="36" spans="1:10" x14ac:dyDescent="0.15">
      <c r="A36" s="9">
        <v>23</v>
      </c>
      <c r="B36" s="14" t="s">
        <v>31</v>
      </c>
      <c r="C36" s="13" t="s">
        <v>30</v>
      </c>
      <c r="D36" s="12" t="s">
        <v>29</v>
      </c>
      <c r="E36" s="9" t="s">
        <v>18</v>
      </c>
      <c r="F36" s="9" t="s">
        <v>3</v>
      </c>
      <c r="G36" s="11" t="s">
        <v>2</v>
      </c>
      <c r="H36" s="9">
        <v>32</v>
      </c>
      <c r="I36" s="10">
        <v>39814</v>
      </c>
      <c r="J36" s="9">
        <v>1290</v>
      </c>
    </row>
    <row r="37" spans="1:10" x14ac:dyDescent="0.15">
      <c r="A37" s="9">
        <v>24</v>
      </c>
      <c r="B37" s="14" t="s">
        <v>28</v>
      </c>
      <c r="C37" s="12" t="s">
        <v>27</v>
      </c>
      <c r="D37" s="12" t="s">
        <v>26</v>
      </c>
      <c r="E37" s="9" t="s">
        <v>25</v>
      </c>
      <c r="F37" s="9" t="s">
        <v>3</v>
      </c>
      <c r="G37" s="11" t="s">
        <v>2</v>
      </c>
      <c r="H37" s="9">
        <v>32</v>
      </c>
      <c r="I37" s="10">
        <v>41365</v>
      </c>
      <c r="J37" s="9">
        <v>1080</v>
      </c>
    </row>
    <row r="38" spans="1:10" x14ac:dyDescent="0.15">
      <c r="A38" s="9">
        <v>25</v>
      </c>
      <c r="B38" s="14" t="s">
        <v>24</v>
      </c>
      <c r="C38" s="13" t="s">
        <v>23</v>
      </c>
      <c r="D38" s="12" t="s">
        <v>22</v>
      </c>
      <c r="E38" s="9" t="s">
        <v>4</v>
      </c>
      <c r="F38" s="9" t="s">
        <v>3</v>
      </c>
      <c r="G38" s="11" t="s">
        <v>2</v>
      </c>
      <c r="H38" s="9">
        <v>32</v>
      </c>
      <c r="I38" s="10">
        <v>40725</v>
      </c>
      <c r="J38" s="9">
        <v>1290</v>
      </c>
    </row>
    <row r="39" spans="1:10" x14ac:dyDescent="0.15">
      <c r="A39" s="9">
        <v>26</v>
      </c>
      <c r="B39" s="14" t="s">
        <v>21</v>
      </c>
      <c r="C39" s="13" t="s">
        <v>20</v>
      </c>
      <c r="D39" s="12" t="s">
        <v>19</v>
      </c>
      <c r="E39" s="9" t="s">
        <v>18</v>
      </c>
      <c r="F39" s="9" t="s">
        <v>3</v>
      </c>
      <c r="G39" s="11" t="s">
        <v>2</v>
      </c>
      <c r="H39" s="9">
        <v>32</v>
      </c>
      <c r="I39" s="10">
        <v>39630</v>
      </c>
      <c r="J39" s="9">
        <v>1080</v>
      </c>
    </row>
    <row r="40" spans="1:10" x14ac:dyDescent="0.15">
      <c r="A40" s="9">
        <v>27</v>
      </c>
      <c r="B40" s="14" t="s">
        <v>17</v>
      </c>
      <c r="C40" s="13" t="s">
        <v>16</v>
      </c>
      <c r="D40" s="12" t="s">
        <v>15</v>
      </c>
      <c r="E40" s="9" t="s">
        <v>14</v>
      </c>
      <c r="F40" s="9" t="s">
        <v>3</v>
      </c>
      <c r="G40" s="11" t="s">
        <v>2</v>
      </c>
      <c r="H40" s="9">
        <v>32</v>
      </c>
      <c r="I40" s="10">
        <v>39904</v>
      </c>
      <c r="J40" s="9">
        <v>1290</v>
      </c>
    </row>
    <row r="41" spans="1:10" x14ac:dyDescent="0.15">
      <c r="A41" s="9">
        <v>28</v>
      </c>
      <c r="B41" s="14" t="s">
        <v>13</v>
      </c>
      <c r="C41" s="13" t="s">
        <v>12</v>
      </c>
      <c r="D41" s="12" t="s">
        <v>11</v>
      </c>
      <c r="E41" s="9" t="s">
        <v>4</v>
      </c>
      <c r="F41" s="9" t="s">
        <v>3</v>
      </c>
      <c r="G41" s="11" t="s">
        <v>2</v>
      </c>
      <c r="H41" s="9">
        <v>32</v>
      </c>
      <c r="I41" s="10">
        <v>40909</v>
      </c>
      <c r="J41" s="9">
        <v>1290</v>
      </c>
    </row>
    <row r="42" spans="1:10" x14ac:dyDescent="0.15">
      <c r="A42" s="9">
        <v>29</v>
      </c>
      <c r="B42" s="14" t="s">
        <v>10</v>
      </c>
      <c r="C42" s="13" t="s">
        <v>9</v>
      </c>
      <c r="D42" s="12" t="s">
        <v>8</v>
      </c>
      <c r="E42" s="9" t="s">
        <v>4</v>
      </c>
      <c r="F42" s="9" t="s">
        <v>3</v>
      </c>
      <c r="G42" s="11" t="s">
        <v>2</v>
      </c>
      <c r="H42" s="9">
        <v>32</v>
      </c>
      <c r="I42" s="10">
        <v>41122</v>
      </c>
      <c r="J42" s="9">
        <v>1290</v>
      </c>
    </row>
    <row r="43" spans="1:10" x14ac:dyDescent="0.15">
      <c r="A43" s="9">
        <v>30</v>
      </c>
      <c r="B43" s="14" t="s">
        <v>7</v>
      </c>
      <c r="C43" s="13" t="s">
        <v>6</v>
      </c>
      <c r="D43" s="12" t="s">
        <v>5</v>
      </c>
      <c r="E43" s="9" t="s">
        <v>4</v>
      </c>
      <c r="F43" s="9" t="s">
        <v>3</v>
      </c>
      <c r="G43" s="11" t="s">
        <v>2</v>
      </c>
      <c r="H43" s="9">
        <v>32</v>
      </c>
      <c r="I43" s="10">
        <v>40909</v>
      </c>
      <c r="J43" s="9">
        <v>1290</v>
      </c>
    </row>
    <row r="44" spans="1:10" x14ac:dyDescent="0.15">
      <c r="J44" s="8">
        <f>SUM(J14:J43)</f>
        <v>36630</v>
      </c>
    </row>
    <row r="45" spans="1:10" x14ac:dyDescent="0.15">
      <c r="B45" s="7" t="s">
        <v>1</v>
      </c>
      <c r="I45" s="6" t="s">
        <v>0</v>
      </c>
      <c r="J45" s="5">
        <v>33000</v>
      </c>
    </row>
    <row r="46" spans="1:10" x14ac:dyDescent="0.15">
      <c r="E46" s="4"/>
      <c r="F46" s="4"/>
      <c r="G46" s="4"/>
      <c r="H46" s="4"/>
      <c r="I46" s="4"/>
    </row>
    <row r="47" spans="1:10" x14ac:dyDescent="0.15">
      <c r="E47" s="4"/>
      <c r="F47" s="4"/>
      <c r="G47" s="4"/>
      <c r="H47" s="4"/>
      <c r="I47" s="4"/>
    </row>
    <row r="48" spans="1:10" x14ac:dyDescent="0.15">
      <c r="E48" s="4"/>
      <c r="F48" s="4"/>
      <c r="G48" s="4"/>
      <c r="H48" s="4"/>
      <c r="I48" s="4"/>
    </row>
    <row r="49" spans="5:9" x14ac:dyDescent="0.15">
      <c r="E49" s="4"/>
      <c r="F49" s="4"/>
      <c r="G49" s="4"/>
      <c r="H49" s="4"/>
      <c r="I49" s="4"/>
    </row>
    <row r="50" spans="5:9" x14ac:dyDescent="0.15">
      <c r="E50" s="4"/>
      <c r="F50" s="4"/>
      <c r="G50" s="4"/>
      <c r="H50" s="4"/>
      <c r="I50" s="4"/>
    </row>
    <row r="51" spans="5:9" x14ac:dyDescent="0.15">
      <c r="E51" s="4"/>
      <c r="F51" s="4"/>
      <c r="G51" s="4"/>
      <c r="H51" s="4"/>
      <c r="I51" s="4"/>
    </row>
    <row r="52" spans="5:9" x14ac:dyDescent="0.15">
      <c r="E52" s="4"/>
      <c r="F52" s="4"/>
      <c r="G52" s="4"/>
      <c r="H52" s="4"/>
      <c r="I52" s="4"/>
    </row>
    <row r="53" spans="5:9" x14ac:dyDescent="0.15">
      <c r="E53" s="4"/>
      <c r="F53" s="4"/>
      <c r="G53" s="4"/>
      <c r="H53" s="4"/>
      <c r="I53" s="4"/>
    </row>
    <row r="95" spans="2:2" x14ac:dyDescent="0.15">
      <c r="B95" s="3"/>
    </row>
  </sheetData>
  <phoneticPr fontId="4"/>
  <printOptions horizontalCentered="1"/>
  <pageMargins left="0.70866141732283472" right="0.70866141732283472" top="0.74803149606299213" bottom="0.74803149606299213" header="0.31496062992125984" footer="0.31496062992125984"/>
  <pageSetup paperSize="9" scale="84"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ナショナル・ジオグラフィック・リーダー 生き物セット</vt:lpstr>
      <vt:lpstr>'ナショナル・ジオグラフィック・リーダー 生き物セット'!Print_Area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2025-02-19T07:27:53Z</dcterms:created>
  <dcterms:modified xsi:type="dcterms:W3CDTF">2025-02-27T07:48:53Z</dcterms:modified>
</cp:coreProperties>
</file>