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4BA3991C-DB76-4C80-9B32-E2D838CDB593}" xr6:coauthVersionLast="47" xr6:coauthVersionMax="47" xr10:uidLastSave="{00000000-0000-0000-0000-000000000000}"/>
  <bookViews>
    <workbookView xWindow="-120" yWindow="-120" windowWidth="29040" windowHeight="15840" xr2:uid="{CC330D9D-E169-44C7-BABC-85E34F5E6C29}"/>
  </bookViews>
  <sheets>
    <sheet name="ピーターラビットのおはなし" sheetId="1" r:id="rId1"/>
  </sheets>
  <definedNames>
    <definedName name="_xlnm.Print_Area" localSheetId="0">ピーターラビットのおはなし!$A$1:$J$37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7" i="1" l="1"/>
  <c r="C6" i="1" s="1"/>
  <c r="C5" i="1" s="1"/>
</calcChain>
</file>

<file path=xl/sharedStrings.xml><?xml version="1.0" encoding="utf-8"?>
<sst xmlns="http://schemas.openxmlformats.org/spreadsheetml/2006/main" count="116" uniqueCount="72">
  <si>
    <t>FREDERICK WARNE</t>
  </si>
  <si>
    <t>ベアトリクス・ポター</t>
    <phoneticPr fontId="2"/>
  </si>
  <si>
    <t>セシリ・パセリのわらべうた</t>
    <phoneticPr fontId="2"/>
  </si>
  <si>
    <t>CECILY PARSLEY'S NURSERY RHYMES</t>
    <phoneticPr fontId="2"/>
  </si>
  <si>
    <t>アプリイ・ダプリイのわらべうた</t>
    <phoneticPr fontId="2"/>
  </si>
  <si>
    <t>APPLEY DAPPLY'S NURSERY RHYMES</t>
    <phoneticPr fontId="2"/>
  </si>
  <si>
    <t>モペットちゃんのおはなし</t>
  </si>
  <si>
    <t>STORY OF MISS MOPPET</t>
    <phoneticPr fontId="2"/>
  </si>
  <si>
    <t>こわいわるいうさぎのおはなし</t>
  </si>
  <si>
    <t>STORY OF FIERCE BAD RABBIT</t>
    <phoneticPr fontId="2"/>
  </si>
  <si>
    <t>こぶたのロビンソンのおはなし</t>
  </si>
  <si>
    <t>TALE OF LITTLE PIG ROBINSON</t>
    <phoneticPr fontId="2"/>
  </si>
  <si>
    <t>「ジンジャーとピクルズや」のおはなし</t>
  </si>
  <si>
    <t>TALE OF GINGER AND PICKLES</t>
    <phoneticPr fontId="2"/>
  </si>
  <si>
    <t>パイがふたつあったおはなし</t>
  </si>
  <si>
    <t>TALE OF THE PIE AND PATTY PAN</t>
    <phoneticPr fontId="2"/>
  </si>
  <si>
    <t>ひげのサムエルのおはなし</t>
  </si>
  <si>
    <t>TALE OF SAMUEL WHISKERS</t>
    <phoneticPr fontId="2"/>
  </si>
  <si>
    <t>こぶたのピグリン・ブランドのおはなし</t>
    <phoneticPr fontId="2"/>
  </si>
  <si>
    <t>TALE OF PIGLING BLAND</t>
    <phoneticPr fontId="2"/>
  </si>
  <si>
    <t>キツネどんのおはなし</t>
  </si>
  <si>
    <t>TALE OF MR. TOD</t>
    <phoneticPr fontId="2"/>
  </si>
  <si>
    <t>まちねずみジョニーのおはなし</t>
    <phoneticPr fontId="2"/>
  </si>
  <si>
    <t>TALE OF JOHNNY TOWN-MOUSE</t>
    <phoneticPr fontId="2"/>
  </si>
  <si>
    <t>カルアシ・チミーのおはなし</t>
    <phoneticPr fontId="2"/>
  </si>
  <si>
    <t>TALE OF TIMMY TIPTOES</t>
    <phoneticPr fontId="2"/>
  </si>
  <si>
    <t>のねずみチュウチュウおくさんのおはなし</t>
  </si>
  <si>
    <t>TALE OF MRS TITTLEMOUSE</t>
    <phoneticPr fontId="2"/>
  </si>
  <si>
    <t>フロプシーのこどもたち</t>
  </si>
  <si>
    <t>TALE OF THE FLOPSY BUNNIES</t>
    <phoneticPr fontId="2"/>
  </si>
  <si>
    <t>あひるのジマイマのおはなし</t>
  </si>
  <si>
    <t xml:space="preserve">TALE OF JEMIMA PUDDLE DUCK </t>
    <phoneticPr fontId="2"/>
  </si>
  <si>
    <t>こねこのトムのおはなし</t>
  </si>
  <si>
    <t>TALE OF TOM KITTEN</t>
    <phoneticPr fontId="2"/>
  </si>
  <si>
    <t>ジェレミー・フィッシャーどんのおはなし</t>
  </si>
  <si>
    <t>TALE OF MR. JEREMY FISHER</t>
    <phoneticPr fontId="2"/>
  </si>
  <si>
    <t>ティギーおばさんのおはなし</t>
  </si>
  <si>
    <t>TALE OF MRS TIGGY WINKLE</t>
    <phoneticPr fontId="2"/>
  </si>
  <si>
    <t>２ひきのわるいねずみのおはなし</t>
  </si>
  <si>
    <t>TALE OF TWO BAD MICE</t>
    <phoneticPr fontId="2"/>
  </si>
  <si>
    <t>ベンジャミンバニーのおはなし</t>
    <phoneticPr fontId="2"/>
  </si>
  <si>
    <t>TALE OF BENJAMIN BUNNY</t>
    <phoneticPr fontId="2"/>
  </si>
  <si>
    <t>グロースターの仕たて屋</t>
    <phoneticPr fontId="2"/>
  </si>
  <si>
    <t>TALOR OF GLOUCESTER</t>
    <phoneticPr fontId="2"/>
  </si>
  <si>
    <t>りすのナトキンのおはなし</t>
  </si>
  <si>
    <t>TALE OF SQUIRREL NUTKIN</t>
    <phoneticPr fontId="2"/>
  </si>
  <si>
    <t>ピーターラビットのおはなし</t>
  </si>
  <si>
    <t>TALE OF PETER RABBIT</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</si>
  <si>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</si>
  <si>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</si>
  <si>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</si>
  <si>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</si>
  <si>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</si>
  <si>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</si>
  <si>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</si>
  <si>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</si>
  <si>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</si>
  <si>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</si>
  <si>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小学生・中学生・高校生・一般</t>
    <rPh sb="10" eb="11">
      <t>セイ</t>
    </rPh>
    <rPh sb="12" eb="14">
      <t>イッパン</t>
    </rPh>
    <phoneticPr fontId="2"/>
  </si>
  <si>
    <t>対象：</t>
    <phoneticPr fontId="2"/>
  </si>
  <si>
    <t>ハードカバー</t>
    <phoneticPr fontId="2"/>
  </si>
  <si>
    <t>装丁：</t>
    <rPh sb="0" eb="2">
      <t>ソウテイ</t>
    </rPh>
    <phoneticPr fontId="2"/>
  </si>
  <si>
    <t>40-128</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</si>
  <si>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</si>
  <si>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</si>
  <si>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</si>
  <si>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</si>
  <si>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</si>
  <si>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9784943880561</t>
  </si>
  <si>
    <t>ISBN：</t>
    <phoneticPr fontId="2"/>
  </si>
  <si>
    <t>ピーターラビットのおはなし</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</si>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</sst>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游ゴシック"/>
      <family val="2"/>
      <charset val="128"/>
      <scheme val="minor"/>
    </font>
    <font>
      <sz val="11"/>
      <color theme="1"/>
      <name val="ＭＳ Ｐゴシック"/>
      <family val="3"/>
      <charset val="128"/>
    </font>
    <font>
      <sz val="14"/>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4" fillId="0" borderId="0">
      <alignment vertical="center"/>
    </xf>
  </cellStyleXfs>
  <cellXfs count="30">
    <xf numFmtId="0" fontId="0" fillId="0" borderId="0" xfId="0"/>
    <xf numFmtId="38" fontId="0" fillId="0" borderId="0" xfId="1" applyFont="1" applyAlignment="1">
      <alignment vertical="center"/>
    </xf>
    <xf numFmtId="38" fontId="0" fillId="0" borderId="1" xfId="1" applyFont="1" applyBorder="1" applyAlignment="1">
      <alignment vertical="center"/>
    </xf>
    <xf numFmtId="176" fontId="3" fillId="0" borderId="0" xfId="0" applyNumberFormat="1" applyFont="1" applyAlignment="1">
      <alignment vertical="center"/>
    </xf>
    <xf numFmtId="0" fontId="3" fillId="0" borderId="0" xfId="0" applyFont="1" applyAlignment="1">
      <alignment vertical="center"/>
    </xf>
    <xf numFmtId="38" fontId="0" fillId="0" borderId="0" xfId="1" applyFont="1" applyAlignment="1">
      <alignment horizontal="left" vertical="center"/>
    </xf>
    <xf numFmtId="49" fontId="5" fillId="0" borderId="0" xfId="2" applyNumberFormat="1" applyFont="1" applyAlignment="1">
      <alignment horizontal="right" vertical="center" wrapText="1"/>
    </xf>
    <xf numFmtId="0" fontId="5" fillId="0" borderId="0" xfId="2" applyFont="1" applyAlignment="1">
      <alignment vertical="center" wrapText="1"/>
    </xf>
    <xf numFmtId="0" fontId="6" fillId="0" borderId="0" xfId="0" applyFont="1" applyAlignment="1">
      <alignment horizontal="centerContinuous" vertical="center"/>
    </xf>
    <xf numFmtId="17" fontId="6" fillId="0" borderId="0" xfId="0" applyNumberFormat="1" applyFont="1" applyAlignment="1">
      <alignment horizontal="centerContinuous" vertical="center"/>
    </xf>
    <xf numFmtId="0" fontId="6" fillId="0" borderId="0" xfId="0" applyFont="1" applyAlignment="1">
      <alignment vertical="center"/>
    </xf>
    <xf numFmtId="0" fontId="7" fillId="0" borderId="0" xfId="0" applyFont="1" applyAlignment="1">
      <alignment vertical="center"/>
    </xf>
    <xf numFmtId="49" fontId="0" fillId="0" borderId="0" xfId="0" applyNumberFormat="1" applyAlignment="1">
      <alignment horizontal="righ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76" fontId="0" fillId="0" borderId="1" xfId="0" quotePrefix="1" applyNumberFormat="1" applyBorder="1" applyAlignment="1">
      <alignment horizontal="center" vertical="center"/>
    </xf>
    <xf numFmtId="177" fontId="0" fillId="0" borderId="1" xfId="0" applyNumberFormat="1" applyBorder="1" applyAlignment="1">
      <alignment horizontal="left" vertical="center"/>
    </xf>
    <xf numFmtId="176" fontId="0" fillId="0" borderId="1" xfId="0" applyNumberFormat="1" applyBorder="1" applyAlignment="1">
      <alignment horizontal="center" vertical="center"/>
    </xf>
    <xf numFmtId="176" fontId="0" fillId="0" borderId="0" xfId="0" applyNumberFormat="1" applyAlignment="1">
      <alignment vertical="center"/>
    </xf>
    <xf numFmtId="176" fontId="0" fillId="0" borderId="0" xfId="0" applyNumberFormat="1" applyAlignment="1">
      <alignment vertical="center" wrapText="1"/>
    </xf>
    <xf numFmtId="0" fontId="0" fillId="0" borderId="1" xfId="0" applyBorder="1" applyAlignment="1">
      <alignment horizontal="left" vertical="center"/>
    </xf>
    <xf numFmtId="176" fontId="9" fillId="0" borderId="0" xfId="0" applyNumberFormat="1" applyFont="1" applyAlignment="1">
      <alignment vertical="center"/>
    </xf>
  </cellXfs>
  <cellStyles count="3">
    <cellStyle name="桁区切り" xfId="1" builtinId="6"/>
    <cellStyle name="標準" xfId="0" builtinId="0"/>
    <cellStyle name="標準 3" xfId="2" xr:uid="{B84B68FA-2D23-452F-98B3-C9B8E068B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2132-2F30-4ED8-A6D1-B705DE60F0F8}">
  <sheetPr>
    <pageSetUpPr fitToPage="1"/>
  </sheetPr>
  <dimension ref="A1:J115"/>
  <sheetViews>
    <sheetView tabSelected="1" workbookViewId="0">
      <selection activeCell="D5" sqref="D5"/>
    </sheetView>
  </sheetViews>
  <sheetFormatPr defaultColWidth="9" defaultRowHeight="13.5"/>
  <cols>
    <col min="1" max="1" width="3.5" style="13" bestFit="1" customWidth="1"/>
    <col min="2" max="2" width="15.75" style="26" customWidth="1"/>
    <col min="3" max="3" width="36.25" style="13" customWidth="1"/>
    <col min="4" max="4" width="35.75" style="13" bestFit="1" customWidth="1"/>
    <col min="5" max="5" width="17.375" style="13" bestFit="1" customWidth="1"/>
    <col min="6" max="6" width="19.375" style="13" bestFit="1" customWidth="1"/>
    <col min="7" max="7" width="5.5" style="13" customWidth="1"/>
    <col min="8" max="8" width="9.125" style="13" customWidth="1"/>
    <col min="9" max="9" width="10.5" style="13" customWidth="1"/>
    <col min="10" max="10" width="10.125" style="13" bestFit="1" customWidth="1"/>
    <col min="11" max="16384" width="9" style="13"/>
  </cols>
  <sheetData>
    <row r="1" spans="1:10" ht="17.25">
      <c r="A1" s="10"/>
      <c r="B1" s="11" t="s">
        <v>70</v>
      </c>
      <c r="C1" s="8"/>
      <c r="D1" s="9"/>
      <c r="E1" s="8"/>
      <c r="F1" s="8"/>
      <c r="G1" s="8"/>
      <c r="H1" s="8"/>
      <c r="I1" s="8"/>
      <c r="J1" s="12"/>
    </row>
    <row r="2" spans="1:10" ht="21">
      <c r="A2" s="10"/>
      <c r="B2" s="11"/>
      <c r="C2" s="14"/>
      <c r="D2" s="9"/>
      <c r="E2" s="8"/>
      <c r="F2" s="8"/>
      <c r="G2" s="8"/>
      <c r="H2" s="8"/>
      <c r="I2" s="8"/>
    </row>
    <row r="3" spans="1:10" ht="15" customHeight="1">
      <c r="B3" s="12" t="s">
        <v>69</v>
      </c>
      <c r="C3" s="15" t="s">
        <v>68</v>
      </c>
      <c r="D3" s="7"/>
      <c r="E3" s="12"/>
      <c r="F3" s="12"/>
      <c r="G3" s="12"/>
      <c r="H3" s="5"/>
      <c r="J3" s="16"/>
    </row>
    <row r="4" spans="1:10" ht="15" customHeight="1">
      <c r="B4" s="6" t="s">
        <v>67</v>
      </c>
      <c r="C4" s="15">
        <v>23</v>
      </c>
      <c r="D4" s="17"/>
      <c r="E4" s="12"/>
      <c r="F4" s="12"/>
      <c r="G4" s="12"/>
      <c r="H4" s="15"/>
    </row>
    <row r="5" spans="1:10" ht="15" customHeight="1">
      <c r="B5" s="6" t="s">
        <v>66</v>
      </c>
      <c r="C5" s="5">
        <f>C6*1.1</f>
        <v>35420</v>
      </c>
      <c r="D5" s="17"/>
      <c r="E5" s="12"/>
      <c r="F5" s="12"/>
      <c r="G5" s="12"/>
      <c r="H5" s="15"/>
    </row>
    <row r="6" spans="1:10" ht="15" customHeight="1">
      <c r="B6" s="12" t="s">
        <v>65</v>
      </c>
      <c r="C6" s="18">
        <f>J37</f>
        <v>32200</v>
      </c>
      <c r="D6" s="15"/>
      <c r="E6" s="12"/>
      <c r="F6" s="12"/>
      <c r="G6" s="12"/>
      <c r="H6" s="15"/>
    </row>
    <row r="7" spans="1:10" ht="15" customHeight="1">
      <c r="B7" s="12" t="s">
        <v>64</v>
      </c>
      <c r="C7" s="15">
        <v>15</v>
      </c>
      <c r="D7" s="15"/>
      <c r="E7" s="12"/>
      <c r="F7" s="12"/>
      <c r="G7" s="12"/>
      <c r="H7" s="15"/>
    </row>
    <row r="8" spans="1:10" ht="15" customHeight="1">
      <c r="B8" s="12" t="s">
        <v>63</v>
      </c>
      <c r="C8" s="15" t="s">
        <v>62</v>
      </c>
      <c r="D8" s="15"/>
      <c r="E8" s="12"/>
      <c r="F8" s="12"/>
      <c r="G8" s="12"/>
      <c r="H8" s="15"/>
    </row>
    <row r="9" spans="1:10" ht="15" customHeight="1">
      <c r="B9" s="12" t="s">
        <v>61</v>
      </c>
      <c r="C9" s="15" t="s">
        <v>60</v>
      </c>
      <c r="D9" s="17"/>
      <c r="E9" s="12"/>
      <c r="F9" s="12"/>
      <c r="G9" s="12"/>
      <c r="H9" s="15"/>
    </row>
    <row r="10" spans="1:10" ht="15" customHeight="1">
      <c r="B10" s="12" t="s">
        <v>59</v>
      </c>
      <c r="C10" s="15" t="s">
        <v>58</v>
      </c>
      <c r="D10" s="17"/>
      <c r="E10" s="12"/>
      <c r="F10" s="12"/>
      <c r="G10" s="12"/>
      <c r="H10" s="15"/>
    </row>
    <row r="11" spans="1:10" ht="15" customHeight="1">
      <c r="B11" s="12" t="s">
        <v>57</v>
      </c>
      <c r="C11" s="15">
        <v>830</v>
      </c>
      <c r="E11" s="12"/>
      <c r="F11" s="12"/>
      <c r="G11" s="12"/>
      <c r="H11" s="15"/>
    </row>
    <row r="12" spans="1:10" ht="14.25">
      <c r="A12" s="4"/>
      <c r="B12" s="3"/>
      <c r="C12" s="19"/>
      <c r="D12" s="20"/>
      <c r="E12" s="20"/>
      <c r="F12" s="20"/>
      <c r="G12" s="20"/>
      <c r="H12" s="20"/>
      <c r="I12" s="20"/>
    </row>
    <row r="13" spans="1:10">
      <c r="A13" s="21"/>
      <c r="B13" s="22" t="s">
        <v>56</v>
      </c>
      <c r="C13" s="22" t="s">
        <v>55</v>
      </c>
      <c r="D13" s="22" t="s">
        <v>54</v>
      </c>
      <c r="E13" s="22" t="s">
        <v>53</v>
      </c>
      <c r="F13" s="22" t="s">
        <v>52</v>
      </c>
      <c r="G13" s="22" t="s">
        <v>51</v>
      </c>
      <c r="H13" s="22" t="s">
        <v>50</v>
      </c>
      <c r="I13" s="22" t="s">
        <v>49</v>
      </c>
      <c r="J13" s="22" t="s">
        <v>48</v>
      </c>
    </row>
    <row r="14" spans="1:10">
      <c r="A14" s="21">
        <v>1</v>
      </c>
      <c r="B14" s="23">
        <v>9780723247708</v>
      </c>
      <c r="C14" s="21" t="s">
        <v>47</v>
      </c>
      <c r="D14" s="21" t="s">
        <v>46</v>
      </c>
      <c r="E14" s="21" t="s">
        <v>1</v>
      </c>
      <c r="F14" s="21" t="s">
        <v>0</v>
      </c>
      <c r="G14" s="28">
        <v>830</v>
      </c>
      <c r="H14" s="21">
        <v>70</v>
      </c>
      <c r="I14" s="24">
        <v>37316</v>
      </c>
      <c r="J14" s="2">
        <v>1400</v>
      </c>
    </row>
    <row r="15" spans="1:10">
      <c r="A15" s="21">
        <v>2</v>
      </c>
      <c r="B15" s="23">
        <v>9780723247715</v>
      </c>
      <c r="C15" s="21" t="s">
        <v>45</v>
      </c>
      <c r="D15" s="21" t="s">
        <v>44</v>
      </c>
      <c r="E15" s="21" t="s">
        <v>1</v>
      </c>
      <c r="F15" s="21" t="s">
        <v>0</v>
      </c>
      <c r="G15" s="28">
        <v>830</v>
      </c>
      <c r="H15" s="21">
        <v>64</v>
      </c>
      <c r="I15" s="24">
        <v>37316</v>
      </c>
      <c r="J15" s="2">
        <v>1400</v>
      </c>
    </row>
    <row r="16" spans="1:10">
      <c r="A16" s="21">
        <v>3</v>
      </c>
      <c r="B16" s="25">
        <v>9780723247722</v>
      </c>
      <c r="C16" s="21" t="s">
        <v>43</v>
      </c>
      <c r="D16" s="21" t="s">
        <v>42</v>
      </c>
      <c r="E16" s="21" t="s">
        <v>1</v>
      </c>
      <c r="F16" s="21" t="s">
        <v>0</v>
      </c>
      <c r="G16" s="28">
        <v>830</v>
      </c>
      <c r="H16" s="21">
        <v>59</v>
      </c>
      <c r="I16" s="24">
        <v>37316</v>
      </c>
      <c r="J16" s="2">
        <v>1400</v>
      </c>
    </row>
    <row r="17" spans="1:10">
      <c r="A17" s="21">
        <v>4</v>
      </c>
      <c r="B17" s="23">
        <v>9780723247739</v>
      </c>
      <c r="C17" s="21" t="s">
        <v>41</v>
      </c>
      <c r="D17" s="21" t="s">
        <v>40</v>
      </c>
      <c r="E17" s="21" t="s">
        <v>1</v>
      </c>
      <c r="F17" s="21" t="s">
        <v>0</v>
      </c>
      <c r="G17" s="28">
        <v>830</v>
      </c>
      <c r="H17" s="21">
        <v>59</v>
      </c>
      <c r="I17" s="24">
        <v>37316</v>
      </c>
      <c r="J17" s="2">
        <v>1400</v>
      </c>
    </row>
    <row r="18" spans="1:10">
      <c r="A18" s="21">
        <v>5</v>
      </c>
      <c r="B18" s="23">
        <v>9780723247746</v>
      </c>
      <c r="C18" s="21" t="s">
        <v>39</v>
      </c>
      <c r="D18" s="21" t="s">
        <v>38</v>
      </c>
      <c r="E18" s="21" t="s">
        <v>1</v>
      </c>
      <c r="F18" s="21" t="s">
        <v>0</v>
      </c>
      <c r="G18" s="28">
        <v>830</v>
      </c>
      <c r="H18" s="21">
        <v>64</v>
      </c>
      <c r="I18" s="24">
        <v>37316</v>
      </c>
      <c r="J18" s="2">
        <v>1400</v>
      </c>
    </row>
    <row r="19" spans="1:10">
      <c r="A19" s="21">
        <v>6</v>
      </c>
      <c r="B19" s="23">
        <v>9780723247753</v>
      </c>
      <c r="C19" s="21" t="s">
        <v>37</v>
      </c>
      <c r="D19" s="21" t="s">
        <v>36</v>
      </c>
      <c r="E19" s="21" t="s">
        <v>1</v>
      </c>
      <c r="F19" s="21" t="s">
        <v>0</v>
      </c>
      <c r="G19" s="28">
        <v>830</v>
      </c>
      <c r="H19" s="21">
        <v>64</v>
      </c>
      <c r="I19" s="24">
        <v>37316</v>
      </c>
      <c r="J19" s="2">
        <v>1400</v>
      </c>
    </row>
    <row r="20" spans="1:10">
      <c r="A20" s="21">
        <v>7</v>
      </c>
      <c r="B20" s="23">
        <v>9780723247760</v>
      </c>
      <c r="C20" s="21" t="s">
        <v>35</v>
      </c>
      <c r="D20" s="21" t="s">
        <v>34</v>
      </c>
      <c r="E20" s="21" t="s">
        <v>1</v>
      </c>
      <c r="F20" s="21" t="s">
        <v>0</v>
      </c>
      <c r="G20" s="28">
        <v>830</v>
      </c>
      <c r="H20" s="21">
        <v>64</v>
      </c>
      <c r="I20" s="24">
        <v>37316</v>
      </c>
      <c r="J20" s="2">
        <v>1400</v>
      </c>
    </row>
    <row r="21" spans="1:10">
      <c r="A21" s="21">
        <v>8</v>
      </c>
      <c r="B21" s="23">
        <v>9780723247777</v>
      </c>
      <c r="C21" s="21" t="s">
        <v>33</v>
      </c>
      <c r="D21" s="21" t="s">
        <v>32</v>
      </c>
      <c r="E21" s="21" t="s">
        <v>1</v>
      </c>
      <c r="F21" s="21" t="s">
        <v>0</v>
      </c>
      <c r="G21" s="28">
        <v>830</v>
      </c>
      <c r="H21" s="21">
        <v>64</v>
      </c>
      <c r="I21" s="24">
        <v>37316</v>
      </c>
      <c r="J21" s="2">
        <v>1400</v>
      </c>
    </row>
    <row r="22" spans="1:10">
      <c r="A22" s="21">
        <v>9</v>
      </c>
      <c r="B22" s="23">
        <v>9780723247784</v>
      </c>
      <c r="C22" s="21" t="s">
        <v>31</v>
      </c>
      <c r="D22" s="21" t="s">
        <v>30</v>
      </c>
      <c r="E22" s="21" t="s">
        <v>1</v>
      </c>
      <c r="F22" s="21" t="s">
        <v>0</v>
      </c>
      <c r="G22" s="28">
        <v>830</v>
      </c>
      <c r="H22" s="21">
        <v>64</v>
      </c>
      <c r="I22" s="24">
        <v>37316</v>
      </c>
      <c r="J22" s="2">
        <v>1400</v>
      </c>
    </row>
    <row r="23" spans="1:10">
      <c r="A23" s="21">
        <v>10</v>
      </c>
      <c r="B23" s="23">
        <v>9780723247791</v>
      </c>
      <c r="C23" s="21" t="s">
        <v>29</v>
      </c>
      <c r="D23" s="21" t="s">
        <v>28</v>
      </c>
      <c r="E23" s="21" t="s">
        <v>1</v>
      </c>
      <c r="F23" s="21" t="s">
        <v>0</v>
      </c>
      <c r="G23" s="28">
        <v>830</v>
      </c>
      <c r="H23" s="21">
        <v>64</v>
      </c>
      <c r="I23" s="24">
        <v>37316</v>
      </c>
      <c r="J23" s="2">
        <v>1400</v>
      </c>
    </row>
    <row r="24" spans="1:10">
      <c r="A24" s="21">
        <v>11</v>
      </c>
      <c r="B24" s="23">
        <v>9780723247807</v>
      </c>
      <c r="C24" s="21" t="s">
        <v>27</v>
      </c>
      <c r="D24" s="21" t="s">
        <v>26</v>
      </c>
      <c r="E24" s="21" t="s">
        <v>1</v>
      </c>
      <c r="F24" s="21" t="s">
        <v>0</v>
      </c>
      <c r="G24" s="28">
        <v>830</v>
      </c>
      <c r="H24" s="21">
        <v>64</v>
      </c>
      <c r="I24" s="24">
        <v>37316</v>
      </c>
      <c r="J24" s="2">
        <v>1400</v>
      </c>
    </row>
    <row r="25" spans="1:10">
      <c r="A25" s="21">
        <v>12</v>
      </c>
      <c r="B25" s="23">
        <v>9780723247814</v>
      </c>
      <c r="C25" s="21" t="s">
        <v>25</v>
      </c>
      <c r="D25" s="21" t="s">
        <v>24</v>
      </c>
      <c r="E25" s="21" t="s">
        <v>1</v>
      </c>
      <c r="F25" s="21" t="s">
        <v>0</v>
      </c>
      <c r="G25" s="28">
        <v>830</v>
      </c>
      <c r="H25" s="21">
        <v>64</v>
      </c>
      <c r="I25" s="24">
        <v>37316</v>
      </c>
      <c r="J25" s="2">
        <v>1400</v>
      </c>
    </row>
    <row r="26" spans="1:10">
      <c r="A26" s="21">
        <v>13</v>
      </c>
      <c r="B26" s="23">
        <v>9780723247821</v>
      </c>
      <c r="C26" s="21" t="s">
        <v>23</v>
      </c>
      <c r="D26" s="21" t="s">
        <v>22</v>
      </c>
      <c r="E26" s="21" t="s">
        <v>1</v>
      </c>
      <c r="F26" s="21" t="s">
        <v>0</v>
      </c>
      <c r="G26" s="28">
        <v>830</v>
      </c>
      <c r="H26" s="21">
        <v>64</v>
      </c>
      <c r="I26" s="24">
        <v>37316</v>
      </c>
      <c r="J26" s="2">
        <v>1400</v>
      </c>
    </row>
    <row r="27" spans="1:10">
      <c r="A27" s="21">
        <v>14</v>
      </c>
      <c r="B27" s="23">
        <v>9780723247838</v>
      </c>
      <c r="C27" s="21" t="s">
        <v>21</v>
      </c>
      <c r="D27" s="21" t="s">
        <v>20</v>
      </c>
      <c r="E27" s="21" t="s">
        <v>1</v>
      </c>
      <c r="F27" s="21" t="s">
        <v>0</v>
      </c>
      <c r="G27" s="28">
        <v>830</v>
      </c>
      <c r="H27" s="21">
        <v>88</v>
      </c>
      <c r="I27" s="24">
        <v>37316</v>
      </c>
      <c r="J27" s="2">
        <v>1400</v>
      </c>
    </row>
    <row r="28" spans="1:10">
      <c r="A28" s="21">
        <v>15</v>
      </c>
      <c r="B28" s="23">
        <v>9780723247845</v>
      </c>
      <c r="C28" s="21" t="s">
        <v>19</v>
      </c>
      <c r="D28" s="21" t="s">
        <v>18</v>
      </c>
      <c r="E28" s="21" t="s">
        <v>1</v>
      </c>
      <c r="F28" s="21" t="s">
        <v>0</v>
      </c>
      <c r="G28" s="28">
        <v>830</v>
      </c>
      <c r="H28" s="21">
        <v>88</v>
      </c>
      <c r="I28" s="24">
        <v>37316</v>
      </c>
      <c r="J28" s="2">
        <v>1400</v>
      </c>
    </row>
    <row r="29" spans="1:10">
      <c r="A29" s="21">
        <v>16</v>
      </c>
      <c r="B29" s="23">
        <v>9780723247852</v>
      </c>
      <c r="C29" s="21" t="s">
        <v>17</v>
      </c>
      <c r="D29" s="21" t="s">
        <v>16</v>
      </c>
      <c r="E29" s="21" t="s">
        <v>1</v>
      </c>
      <c r="F29" s="21" t="s">
        <v>0</v>
      </c>
      <c r="G29" s="28">
        <v>830</v>
      </c>
      <c r="H29" s="21">
        <v>88</v>
      </c>
      <c r="I29" s="24">
        <v>37316</v>
      </c>
      <c r="J29" s="2">
        <v>1400</v>
      </c>
    </row>
    <row r="30" spans="1:10">
      <c r="A30" s="21">
        <v>17</v>
      </c>
      <c r="B30" s="23">
        <v>9780723247869</v>
      </c>
      <c r="C30" s="21" t="s">
        <v>15</v>
      </c>
      <c r="D30" s="21" t="s">
        <v>14</v>
      </c>
      <c r="E30" s="21" t="s">
        <v>1</v>
      </c>
      <c r="F30" s="21" t="s">
        <v>0</v>
      </c>
      <c r="G30" s="28">
        <v>830</v>
      </c>
      <c r="H30" s="21">
        <v>64</v>
      </c>
      <c r="I30" s="24">
        <v>37316</v>
      </c>
      <c r="J30" s="2">
        <v>1400</v>
      </c>
    </row>
    <row r="31" spans="1:10">
      <c r="A31" s="21">
        <v>18</v>
      </c>
      <c r="B31" s="23">
        <v>9780723247876</v>
      </c>
      <c r="C31" s="21" t="s">
        <v>13</v>
      </c>
      <c r="D31" s="21" t="s">
        <v>12</v>
      </c>
      <c r="E31" s="21" t="s">
        <v>1</v>
      </c>
      <c r="F31" s="21" t="s">
        <v>0</v>
      </c>
      <c r="G31" s="28">
        <v>830</v>
      </c>
      <c r="H31" s="21">
        <v>64</v>
      </c>
      <c r="I31" s="24">
        <v>37316</v>
      </c>
      <c r="J31" s="2">
        <v>1400</v>
      </c>
    </row>
    <row r="32" spans="1:10">
      <c r="A32" s="21">
        <v>19</v>
      </c>
      <c r="B32" s="23">
        <v>9780723247883</v>
      </c>
      <c r="C32" s="21" t="s">
        <v>11</v>
      </c>
      <c r="D32" s="21" t="s">
        <v>10</v>
      </c>
      <c r="E32" s="21" t="s">
        <v>1</v>
      </c>
      <c r="F32" s="21" t="s">
        <v>0</v>
      </c>
      <c r="G32" s="28">
        <v>830</v>
      </c>
      <c r="H32" s="21">
        <v>128</v>
      </c>
      <c r="I32" s="24">
        <v>37316</v>
      </c>
      <c r="J32" s="2">
        <v>1400</v>
      </c>
    </row>
    <row r="33" spans="1:10">
      <c r="A33" s="21">
        <v>20</v>
      </c>
      <c r="B33" s="23">
        <v>9780723247890</v>
      </c>
      <c r="C33" s="21" t="s">
        <v>9</v>
      </c>
      <c r="D33" s="21" t="s">
        <v>8</v>
      </c>
      <c r="E33" s="21" t="s">
        <v>1</v>
      </c>
      <c r="F33" s="21" t="s">
        <v>0</v>
      </c>
      <c r="G33" s="28">
        <v>830</v>
      </c>
      <c r="H33" s="21">
        <v>40</v>
      </c>
      <c r="I33" s="24">
        <v>37316</v>
      </c>
      <c r="J33" s="2">
        <v>1400</v>
      </c>
    </row>
    <row r="34" spans="1:10">
      <c r="A34" s="21">
        <v>21</v>
      </c>
      <c r="B34" s="23">
        <v>9780723247906</v>
      </c>
      <c r="C34" s="21" t="s">
        <v>7</v>
      </c>
      <c r="D34" s="21" t="s">
        <v>6</v>
      </c>
      <c r="E34" s="21" t="s">
        <v>1</v>
      </c>
      <c r="F34" s="21" t="s">
        <v>0</v>
      </c>
      <c r="G34" s="28">
        <v>830</v>
      </c>
      <c r="H34" s="21">
        <v>40</v>
      </c>
      <c r="I34" s="24">
        <v>37316</v>
      </c>
      <c r="J34" s="2">
        <v>1400</v>
      </c>
    </row>
    <row r="35" spans="1:10">
      <c r="A35" s="21">
        <v>22</v>
      </c>
      <c r="B35" s="23">
        <v>9780723247913</v>
      </c>
      <c r="C35" s="21" t="s">
        <v>5</v>
      </c>
      <c r="D35" s="21" t="s">
        <v>4</v>
      </c>
      <c r="E35" s="21" t="s">
        <v>1</v>
      </c>
      <c r="F35" s="21" t="s">
        <v>0</v>
      </c>
      <c r="G35" s="28">
        <v>830</v>
      </c>
      <c r="H35" s="21">
        <v>40</v>
      </c>
      <c r="I35" s="24">
        <v>37316</v>
      </c>
      <c r="J35" s="2">
        <v>1400</v>
      </c>
    </row>
    <row r="36" spans="1:10">
      <c r="A36" s="21">
        <v>23</v>
      </c>
      <c r="B36" s="23">
        <v>9780723247920</v>
      </c>
      <c r="C36" s="21" t="s">
        <v>3</v>
      </c>
      <c r="D36" s="21" t="s">
        <v>2</v>
      </c>
      <c r="E36" s="21" t="s">
        <v>1</v>
      </c>
      <c r="F36" s="21" t="s">
        <v>0</v>
      </c>
      <c r="G36" s="28">
        <v>830</v>
      </c>
      <c r="H36" s="21">
        <v>40</v>
      </c>
      <c r="I36" s="24">
        <v>37316</v>
      </c>
      <c r="J36" s="2">
        <v>1400</v>
      </c>
    </row>
    <row r="37" spans="1:10">
      <c r="J37" s="1">
        <f>SUM(J14:J36)</f>
        <v>32200</v>
      </c>
    </row>
    <row r="38" spans="1:10">
      <c r="B38" s="29" t="s">
        <v>71</v>
      </c>
      <c r="F38" s="16"/>
      <c r="J38" s="1"/>
    </row>
    <row r="115" spans="2:2">
      <c r="B115" s="27"/>
    </row>
  </sheetData>
  <phoneticPr fontId="2"/>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ピーターラビットのおはなし</vt:lpstr>
      <vt:lpstr>ピーターラビットのおはなし!Print_Area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2024-02-09T08:17:55Z</dcterms:created>
  <dcterms:modified xsi:type="dcterms:W3CDTF">2024-02-14T04:13:22Z</dcterms:modified>
</cp:coreProperties>
</file>