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9B28870D-DF3E-4316-B57E-4EE87556C2E8}" xr6:coauthVersionLast="47" xr6:coauthVersionMax="47" xr10:uidLastSave="{00000000-0000-0000-0000-000000000000}"/>
  <bookViews>
    <workbookView xWindow="-120" yWindow="-120" windowWidth="29040" windowHeight="15840" xr2:uid="{D0CE74DB-57AC-40DD-8912-ABA72CF8E613}"/>
  </bookViews>
  <sheets>
    <sheet name="英語版 ヨシタケシンスケの発想えほん5冊セット" sheetId="1" r:id="rId1"/>
  </sheets>
  <definedNames>
    <definedName name="_xlnm.Print_Area" localSheetId="0">'英語版 ヨシタケシンスケの発想えほん5冊セット'!$A$1:$J$18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9" i="1" l="1"/>
  <c r="C6" i="1" s="1"/>
  <c r="C5" i="1" s="1"/>
</calcChain>
</file>

<file path=xl/sharedStrings.xml><?xml version="1.0" encoding="utf-8"?>
<sst xmlns="http://schemas.openxmlformats.org/spreadsheetml/2006/main" count="55" uniqueCount="41">
  <si>
    <t>830・726</t>
    <phoneticPr fontId="2"/>
  </si>
  <si>
    <t>THAMES &amp; HUDSON</t>
  </si>
  <si>
    <t>ヨシタケシンスケ</t>
    <phoneticPr fontId="2"/>
  </si>
  <si>
    <t>ぼくはいったい どこにいるんだ</t>
    <phoneticPr fontId="2"/>
  </si>
  <si>
    <t>I WONDER WHERE I AM?</t>
  </si>
  <si>
    <t>9780500653562</t>
  </si>
  <si>
    <t>ころべばいいのに</t>
    <phoneticPr fontId="2"/>
  </si>
  <si>
    <t>WHY DO I FEEL LIKE THIS?</t>
    <phoneticPr fontId="2"/>
  </si>
  <si>
    <t>9780500652329</t>
  </si>
  <si>
    <t>このあと どうしちゃおう</t>
    <phoneticPr fontId="2"/>
  </si>
  <si>
    <t>WHAT HAPPENS NEXT?</t>
    <phoneticPr fontId="2"/>
  </si>
  <si>
    <t>9780500651209</t>
  </si>
  <si>
    <t>ぼくのニセモノをつくるには</t>
    <phoneticPr fontId="2"/>
  </si>
  <si>
    <t>CAN I BUILD ANOTHER ME?</t>
    <phoneticPr fontId="2"/>
  </si>
  <si>
    <t>9780500650783</t>
  </si>
  <si>
    <t>りんごかもしれない</t>
    <phoneticPr fontId="2"/>
  </si>
  <si>
    <t>IT MIGHT BE AN APPLE</t>
    <phoneticPr fontId="2"/>
  </si>
  <si>
    <t>9780500650486</t>
  </si>
  <si>
    <t>本体価格</t>
    <rPh sb="0" eb="2">
      <t>ホンタイ</t>
    </rPh>
    <rPh sb="2" eb="4">
      <t>カカク</t>
    </rPh>
    <phoneticPr fontId="2"/>
  </si>
  <si>
    <t>発行年</t>
    <rPh sb="0" eb="2">
      <t>ハッコウ</t>
    </rPh>
    <rPh sb="2" eb="3">
      <t>ネン</t>
    </rPh>
    <phoneticPr fontId="2"/>
  </si>
  <si>
    <t>ページ数</t>
    <rPh sb="3" eb="4">
      <t>スウ</t>
    </rPh>
    <phoneticPr fontId="2"/>
  </si>
  <si>
    <r>
      <t>N</t>
    </r>
    <r>
      <rPr>
        <sz val="11"/>
        <rFont val="ＭＳ Ｐゴシック"/>
        <family val="3"/>
        <charset val="128"/>
      </rPr>
      <t>DC</t>
    </r>
    <phoneticPr fontId="2"/>
  </si>
  <si>
    <t>出版社</t>
    <rPh sb="0" eb="3">
      <t>シュッパンシャ</t>
    </rPh>
    <phoneticPr fontId="2"/>
  </si>
  <si>
    <t>著者</t>
    <rPh sb="0" eb="2">
      <t>チョシャ</t>
    </rPh>
    <phoneticPr fontId="2"/>
  </si>
  <si>
    <t>日本語タイトル</t>
    <phoneticPr fontId="2"/>
  </si>
  <si>
    <t>タイトル</t>
    <phoneticPr fontId="2"/>
  </si>
  <si>
    <t>ISBN</t>
    <phoneticPr fontId="2"/>
  </si>
  <si>
    <t/>
  </si>
  <si>
    <t>NDC：</t>
    <phoneticPr fontId="2"/>
  </si>
  <si>
    <t>小学生・中学生・高校生・一般</t>
    <phoneticPr fontId="2"/>
  </si>
  <si>
    <t>対象：</t>
    <phoneticPr fontId="2"/>
  </si>
  <si>
    <t>ハードカバー</t>
    <phoneticPr fontId="2"/>
  </si>
  <si>
    <t>装丁：</t>
    <phoneticPr fontId="2"/>
  </si>
  <si>
    <t>ページ数：</t>
    <phoneticPr fontId="2"/>
  </si>
  <si>
    <t>本の高さ(cm)：</t>
    <phoneticPr fontId="2"/>
  </si>
  <si>
    <t>本体価格：</t>
    <phoneticPr fontId="2"/>
  </si>
  <si>
    <t>税込価格：</t>
    <phoneticPr fontId="2"/>
  </si>
  <si>
    <t>巻数：</t>
    <phoneticPr fontId="2"/>
  </si>
  <si>
    <t>ISBN：</t>
    <phoneticPr fontId="2"/>
  </si>
  <si>
    <t>英語版 ヨシタケシンスケの発想えほん ５冊セット</t>
    <rPh sb="20" eb="21">
      <t>サツ</t>
    </rPh>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</si>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</sst>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11"/>
      <color theme="1"/>
      <name val="ＭＳ Ｐゴシック"/>
      <family val="3"/>
      <charset val="128"/>
    </font>
    <font>
      <sz val="11"/>
      <color theme="1"/>
      <name val="游ゴシック"/>
      <family val="2"/>
      <charset val="128"/>
      <scheme val="minor"/>
    </font>
    <font>
      <sz val="18"/>
      <name val="BARCODE JAN"/>
      <charset val="2"/>
    </font>
    <font>
      <b/>
      <sz val="14"/>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 fillId="0" borderId="0">
      <alignment vertical="center"/>
    </xf>
    <xf numFmtId="0" fontId="5" fillId="0" borderId="0">
      <alignment vertical="center"/>
    </xf>
  </cellStyleXfs>
  <cellXfs count="29">
    <xf numFmtId="0" fontId="0" fillId="0" borderId="0" xfId="0"/>
    <xf numFmtId="0" fontId="0" fillId="0" borderId="0" xfId="0" applyAlignment="1">
      <alignment vertical="center"/>
    </xf>
    <xf numFmtId="0" fontId="0" fillId="0" borderId="0" xfId="0" applyAlignment="1">
      <alignment vertical="center" wrapText="1"/>
    </xf>
    <xf numFmtId="38" fontId="0" fillId="0" borderId="0" xfId="0" applyNumberFormat="1" applyAlignment="1">
      <alignment vertical="center"/>
    </xf>
    <xf numFmtId="38" fontId="0" fillId="0" borderId="1" xfId="1" applyFont="1" applyBorder="1" applyAlignment="1">
      <alignment vertical="center"/>
    </xf>
    <xf numFmtId="55" fontId="0" fillId="0" borderId="1" xfId="2" applyNumberFormat="1" applyFont="1" applyBorder="1" applyAlignment="1">
      <alignment horizontal="left" vertical="center"/>
    </xf>
    <xf numFmtId="0" fontId="4" fillId="0" borderId="1" xfId="2" applyFont="1" applyBorder="1">
      <alignment vertical="center"/>
    </xf>
    <xf numFmtId="0" fontId="0" fillId="0" borderId="1" xfId="0" applyBorder="1" applyAlignment="1">
      <alignment horizontal="left" vertical="center"/>
    </xf>
    <xf numFmtId="49" fontId="0" fillId="0" borderId="1" xfId="2" applyNumberFormat="1" applyFont="1" applyBorder="1">
      <alignment vertical="center"/>
    </xf>
    <xf numFmtId="0" fontId="0" fillId="0" borderId="1" xfId="2" applyFont="1" applyBorder="1" applyAlignment="1">
      <alignment vertical="center" shrinkToFit="1"/>
    </xf>
    <xf numFmtId="49" fontId="0" fillId="0" borderId="1" xfId="0" applyNumberFormat="1" applyBorder="1" applyAlignment="1">
      <alignment vertical="center"/>
    </xf>
    <xf numFmtId="49" fontId="0" fillId="0" borderId="1" xfId="2" applyNumberFormat="1" applyFont="1" applyBorder="1" applyAlignment="1">
      <alignment horizontal="center" vertical="center"/>
    </xf>
    <xf numFmtId="0" fontId="4" fillId="0" borderId="1" xfId="2" applyFont="1" applyBorder="1" applyAlignment="1">
      <alignment horizontal="center" vertical="center"/>
    </xf>
    <xf numFmtId="0" fontId="0" fillId="0" borderId="1" xfId="2" applyFont="1" applyBorder="1" applyAlignment="1">
      <alignment horizontal="center" vertical="center"/>
    </xf>
    <xf numFmtId="0" fontId="4" fillId="0" borderId="1" xfId="2" applyFont="1" applyBorder="1" applyAlignment="1">
      <alignment horizontal="center" vertical="center" shrinkToFit="1"/>
    </xf>
    <xf numFmtId="49" fontId="0" fillId="0" borderId="0" xfId="0" applyNumberFormat="1" applyAlignment="1">
      <alignment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Fill="1" applyAlignment="1">
      <alignment horizontal="left" vertical="center"/>
    </xf>
    <xf numFmtId="49" fontId="4" fillId="0" borderId="0" xfId="3" applyNumberFormat="1" applyFont="1" applyAlignment="1">
      <alignment horizontal="right" vertical="center" wrapText="1"/>
    </xf>
    <xf numFmtId="0" fontId="0" fillId="0" borderId="0" xfId="0" applyAlignment="1">
      <alignment horizontal="right" vertical="center"/>
    </xf>
    <xf numFmtId="38" fontId="0" fillId="0" borderId="0" xfId="1" applyFont="1" applyAlignment="1">
      <alignment horizontal="left" vertical="center"/>
    </xf>
    <xf numFmtId="0" fontId="4" fillId="0" borderId="0" xfId="3" applyFont="1" applyAlignment="1">
      <alignment vertical="center" wrapText="1"/>
    </xf>
    <xf numFmtId="1" fontId="0" fillId="0" borderId="0" xfId="3" applyNumberFormat="1" applyFont="1" applyAlignment="1">
      <alignment horizontal="left" vertical="center"/>
    </xf>
    <xf numFmtId="0" fontId="6" fillId="0" borderId="0" xfId="0" applyFont="1" applyAlignment="1">
      <alignment vertical="center"/>
    </xf>
    <xf numFmtId="49" fontId="7" fillId="0" borderId="0" xfId="0" applyNumberFormat="1" applyFont="1" applyAlignment="1">
      <alignment vertical="center"/>
    </xf>
    <xf numFmtId="0" fontId="8" fillId="0" borderId="0" xfId="0" applyFont="1" applyAlignment="1">
      <alignment vertical="center"/>
    </xf>
  </cellXfs>
  <cellStyles count="4">
    <cellStyle name="桁区切り" xfId="1" builtinId="6"/>
    <cellStyle name="標準" xfId="0" builtinId="0"/>
    <cellStyle name="標準 2" xfId="2" xr:uid="{970BB488-7F97-414C-8E48-F51397581222}"/>
    <cellStyle name="標準 3 3 13" xfId="3" xr:uid="{E93459A8-B2F0-4BE3-90C5-F901A751E0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2F4A-1C89-4641-98DE-D85B3EE51D81}">
  <sheetPr codeName="Sheet6"/>
  <dimension ref="A1:J116"/>
  <sheetViews>
    <sheetView tabSelected="1" workbookViewId="0">
      <selection activeCell="D7" sqref="D7"/>
    </sheetView>
  </sheetViews>
  <sheetFormatPr defaultColWidth="9" defaultRowHeight="13.5"/>
  <cols>
    <col min="1" max="1" width="2.5" style="1" bestFit="1" customWidth="1"/>
    <col min="2" max="2" width="15.625" style="1" bestFit="1" customWidth="1"/>
    <col min="3" max="3" width="26.5" style="1" bestFit="1" customWidth="1"/>
    <col min="4" max="4" width="27" style="1" bestFit="1" customWidth="1"/>
    <col min="5" max="5" width="14.875" style="1" bestFit="1" customWidth="1"/>
    <col min="6" max="6" width="20.375" style="1" bestFit="1" customWidth="1"/>
    <col min="7" max="7" width="8.5" style="1" customWidth="1"/>
    <col min="8" max="8" width="9.125" style="1" customWidth="1"/>
    <col min="9" max="9" width="10.5" style="1" customWidth="1"/>
    <col min="10" max="10" width="10.125" style="1" bestFit="1" customWidth="1"/>
    <col min="11" max="16384" width="9" style="1"/>
  </cols>
  <sheetData>
    <row r="1" spans="1:10" ht="17.25">
      <c r="B1" s="27" t="s">
        <v>39</v>
      </c>
      <c r="J1" s="17"/>
    </row>
    <row r="2" spans="1:10" ht="20.25">
      <c r="B2" s="27" t="s">
        <v>27</v>
      </c>
      <c r="C2" s="26"/>
    </row>
    <row r="3" spans="1:10" ht="15" customHeight="1">
      <c r="B3" s="17" t="s">
        <v>38</v>
      </c>
      <c r="C3" s="25">
        <v>9784909362803</v>
      </c>
      <c r="D3" s="24"/>
      <c r="E3" s="17"/>
      <c r="F3" s="17"/>
      <c r="G3" s="17"/>
      <c r="H3" s="23"/>
      <c r="J3" s="22"/>
    </row>
    <row r="4" spans="1:10" ht="15" customHeight="1">
      <c r="B4" s="21" t="s">
        <v>37</v>
      </c>
      <c r="C4" s="16">
        <v>5</v>
      </c>
      <c r="D4" s="18"/>
      <c r="E4" s="17"/>
      <c r="F4" s="17"/>
      <c r="G4" s="17"/>
      <c r="H4" s="16"/>
    </row>
    <row r="5" spans="1:10" ht="15" customHeight="1">
      <c r="B5" s="21" t="s">
        <v>36</v>
      </c>
      <c r="C5" s="20">
        <f>C6*1.1</f>
        <v>15730.000000000002</v>
      </c>
      <c r="D5" s="18"/>
      <c r="E5" s="17"/>
      <c r="F5" s="17"/>
      <c r="G5" s="17"/>
      <c r="H5" s="16"/>
    </row>
    <row r="6" spans="1:10" ht="15" customHeight="1">
      <c r="B6" s="17" t="s">
        <v>35</v>
      </c>
      <c r="C6" s="19">
        <f>J19</f>
        <v>14300</v>
      </c>
      <c r="D6" s="16"/>
      <c r="E6" s="17"/>
      <c r="F6" s="17"/>
      <c r="G6" s="17"/>
      <c r="H6" s="16"/>
    </row>
    <row r="7" spans="1:10" ht="15" customHeight="1">
      <c r="B7" s="17" t="s">
        <v>34</v>
      </c>
      <c r="C7" s="16">
        <v>26</v>
      </c>
      <c r="D7" s="16"/>
      <c r="E7" s="17"/>
      <c r="F7" s="17"/>
      <c r="G7" s="17"/>
      <c r="H7" s="16"/>
    </row>
    <row r="8" spans="1:10" ht="15" customHeight="1">
      <c r="B8" s="17" t="s">
        <v>33</v>
      </c>
      <c r="C8" s="16">
        <v>32</v>
      </c>
      <c r="D8" s="16"/>
      <c r="E8" s="17"/>
      <c r="F8" s="17"/>
      <c r="G8" s="17"/>
      <c r="H8" s="16"/>
    </row>
    <row r="9" spans="1:10" ht="15" customHeight="1">
      <c r="B9" s="17" t="s">
        <v>32</v>
      </c>
      <c r="C9" s="16" t="s">
        <v>31</v>
      </c>
      <c r="D9" s="18"/>
      <c r="E9" s="17"/>
      <c r="F9" s="17"/>
      <c r="G9" s="17"/>
      <c r="H9" s="16"/>
    </row>
    <row r="10" spans="1:10" ht="15" customHeight="1">
      <c r="B10" s="17" t="s">
        <v>30</v>
      </c>
      <c r="C10" s="16" t="s">
        <v>29</v>
      </c>
      <c r="D10" s="18"/>
      <c r="E10" s="17"/>
      <c r="F10" s="17"/>
      <c r="G10" s="17"/>
      <c r="H10" s="16"/>
    </row>
    <row r="11" spans="1:10" ht="15" customHeight="1">
      <c r="B11" s="17" t="s">
        <v>28</v>
      </c>
      <c r="C11" s="16" t="s">
        <v>0</v>
      </c>
      <c r="E11" s="17"/>
      <c r="F11" s="17"/>
      <c r="G11" s="17"/>
      <c r="H11" s="16"/>
    </row>
    <row r="12" spans="1:10">
      <c r="B12" s="15" t="s">
        <v>27</v>
      </c>
    </row>
    <row r="13" spans="1:10">
      <c r="A13" s="13"/>
      <c r="B13" s="11" t="s">
        <v>26</v>
      </c>
      <c r="C13" s="11" t="s">
        <v>25</v>
      </c>
      <c r="D13" s="14" t="s">
        <v>24</v>
      </c>
      <c r="E13" s="11" t="s">
        <v>23</v>
      </c>
      <c r="F13" s="11" t="s">
        <v>22</v>
      </c>
      <c r="G13" s="11" t="s">
        <v>21</v>
      </c>
      <c r="H13" s="13" t="s">
        <v>20</v>
      </c>
      <c r="I13" s="13" t="s">
        <v>19</v>
      </c>
      <c r="J13" s="12" t="s">
        <v>18</v>
      </c>
    </row>
    <row r="14" spans="1:10">
      <c r="A14" s="6">
        <v>1</v>
      </c>
      <c r="B14" s="11" t="s">
        <v>17</v>
      </c>
      <c r="C14" s="10" t="s">
        <v>16</v>
      </c>
      <c r="D14" s="9" t="s">
        <v>15</v>
      </c>
      <c r="E14" s="8" t="s">
        <v>2</v>
      </c>
      <c r="F14" s="8" t="s">
        <v>1</v>
      </c>
      <c r="G14" s="7" t="s">
        <v>0</v>
      </c>
      <c r="H14" s="6">
        <v>32</v>
      </c>
      <c r="I14" s="5">
        <v>42095</v>
      </c>
      <c r="J14" s="4">
        <v>2860</v>
      </c>
    </row>
    <row r="15" spans="1:10">
      <c r="A15" s="6">
        <v>2</v>
      </c>
      <c r="B15" s="11" t="s">
        <v>14</v>
      </c>
      <c r="C15" s="6" t="s">
        <v>13</v>
      </c>
      <c r="D15" s="9" t="s">
        <v>12</v>
      </c>
      <c r="E15" s="8" t="s">
        <v>2</v>
      </c>
      <c r="F15" s="8" t="s">
        <v>1</v>
      </c>
      <c r="G15" s="7" t="s">
        <v>0</v>
      </c>
      <c r="H15" s="6">
        <v>32</v>
      </c>
      <c r="I15" s="5">
        <v>42461</v>
      </c>
      <c r="J15" s="4">
        <v>2860</v>
      </c>
    </row>
    <row r="16" spans="1:10">
      <c r="A16" s="6">
        <v>3</v>
      </c>
      <c r="B16" s="11" t="s">
        <v>11</v>
      </c>
      <c r="C16" s="10" t="s">
        <v>10</v>
      </c>
      <c r="D16" s="9" t="s">
        <v>9</v>
      </c>
      <c r="E16" s="8" t="s">
        <v>2</v>
      </c>
      <c r="F16" s="8" t="s">
        <v>1</v>
      </c>
      <c r="G16" s="7" t="s">
        <v>0</v>
      </c>
      <c r="H16" s="6">
        <v>32</v>
      </c>
      <c r="I16" s="5">
        <v>42826</v>
      </c>
      <c r="J16" s="4">
        <v>2860</v>
      </c>
    </row>
    <row r="17" spans="1:10">
      <c r="A17" s="6">
        <v>4</v>
      </c>
      <c r="B17" s="11" t="s">
        <v>8</v>
      </c>
      <c r="C17" s="10" t="s">
        <v>7</v>
      </c>
      <c r="D17" s="9" t="s">
        <v>6</v>
      </c>
      <c r="E17" s="8" t="s">
        <v>2</v>
      </c>
      <c r="F17" s="8" t="s">
        <v>1</v>
      </c>
      <c r="G17" s="7" t="s">
        <v>0</v>
      </c>
      <c r="H17" s="6">
        <v>32</v>
      </c>
      <c r="I17" s="5">
        <v>43862</v>
      </c>
      <c r="J17" s="4">
        <v>2860</v>
      </c>
    </row>
    <row r="18" spans="1:10">
      <c r="A18" s="6">
        <v>5</v>
      </c>
      <c r="B18" s="11" t="s">
        <v>5</v>
      </c>
      <c r="C18" s="10" t="s">
        <v>4</v>
      </c>
      <c r="D18" s="9" t="s">
        <v>3</v>
      </c>
      <c r="E18" s="8" t="s">
        <v>2</v>
      </c>
      <c r="F18" s="8" t="s">
        <v>1</v>
      </c>
      <c r="G18" s="7" t="s">
        <v>0</v>
      </c>
      <c r="H18" s="6">
        <v>32</v>
      </c>
      <c r="I18" s="5">
        <v>45292</v>
      </c>
      <c r="J18" s="4">
        <v>2860</v>
      </c>
    </row>
    <row r="19" spans="1:10">
      <c r="J19" s="3">
        <f>SUM(J14:J18)</f>
        <v>14300</v>
      </c>
    </row>
    <row r="20" spans="1:10">
      <c r="B20" s="28" t="s">
        <v>40</v>
      </c>
    </row>
    <row r="116" spans="2:2">
      <c r="B116" s="2"/>
    </row>
  </sheetData>
  <phoneticPr fontId="2"/>
  <printOptions horizontalCentered="1"/>
  <pageMargins left="0.70866141732283472" right="0.70866141732283472" top="0.74803149606299213" bottom="0.74803149606299213" header="0.31496062992125984" footer="0.31496062992125984"/>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英語版 ヨシタケシンスケの発想えほん5冊セット</vt:lpstr>
      <vt:lpstr>'英語版 ヨシタケシンスケの発想えほん5冊セット'!Print_Area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ishibashi</dc:creator>
  <cp:lastModifiedBy>ishibashi</cp:lastModifiedBy>
  <dcterms:created xsi:type="dcterms:W3CDTF">2024-02-09T08:19:34Z</dcterms:created>
  <dcterms:modified xsi:type="dcterms:W3CDTF">2024-02-14T04:14:40Z</dcterms:modified>
</cp:coreProperties>
</file>