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miyoshiweb-my.sharepoint.com/personal/tamurashunsuke_miyoshiweb_onmicrosoft_com/Documents/デスクトップ/新しいフォルダー/"/>
    </mc:Choice>
  </mc:AlternateContent>
  <xr:revisionPtr revIDLastSave="1" documentId="8_{73BE9136-7322-4600-A8FB-47EA0BE3BE17}" xr6:coauthVersionLast="47" xr6:coauthVersionMax="47" xr10:uidLastSave="{AA79390D-2689-4AE1-A63A-14BD01739BC0}"/>
  <bookViews>
    <workbookView xWindow="-120" yWindow="-120" windowWidth="29040" windowHeight="15720" xr2:uid="{7C373BA7-AAC8-4E22-8440-49EB62C0A4A6}"/>
  </bookViews>
  <sheets>
    <sheet name="世界の名作絵本 Ｃセット" sheetId="1" r:id="rId1"/>
  </sheets>
  <definedNames>
    <definedName name="_xlnm.Print_Area" localSheetId="0">'世界の名作絵本 Ｃセット'!$A$1:$J$24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4" i="1" l="1"/>
  <c r="C6" i="1" s="1"/>
  <c r="C5" i="1" s="1"/>
</calcChain>
</file>

<file path=xl/sharedStrings.xml><?xml version="1.0" encoding="utf-8"?>
<sst xmlns="http://schemas.openxmlformats.org/spreadsheetml/2006/main" count="76" uniqueCount="71">
  <si>
    <t>*本明細の単品本体価格はセットでご購入頂いた際の参考価格であり、単品でご注文頂いた場合は価格が都度変動する可能性がございます。</t>
  </si>
  <si>
    <t>HARPER COLLINS</t>
  </si>
  <si>
    <t>シェル・シルヴァスタイン</t>
    <phoneticPr fontId="3"/>
  </si>
  <si>
    <t>ぼくを探しに</t>
  </si>
  <si>
    <t>MISSING PIECE</t>
  </si>
  <si>
    <t>9780060256715</t>
    <phoneticPr fontId="3"/>
  </si>
  <si>
    <t>SCHOLASTIC</t>
  </si>
  <si>
    <t>デイビッド・シャノン</t>
    <phoneticPr fontId="3"/>
  </si>
  <si>
    <t>だめよ、デイビッド！</t>
    <phoneticPr fontId="3"/>
  </si>
  <si>
    <t>NO, DAVID!</t>
    <phoneticPr fontId="3"/>
  </si>
  <si>
    <t>9780590930024</t>
  </si>
  <si>
    <t>VIKING</t>
  </si>
  <si>
    <t>ロバート・マックロスキー</t>
    <phoneticPr fontId="3"/>
  </si>
  <si>
    <t>サリーのこけももつみ</t>
  </si>
  <si>
    <t>BLUEBERRIES FOR SAL</t>
    <phoneticPr fontId="3"/>
  </si>
  <si>
    <t>9780670175918</t>
    <phoneticPr fontId="3"/>
  </si>
  <si>
    <t>ジェラルド・マクダーモット</t>
  </si>
  <si>
    <t>太陽へとぶ矢</t>
  </si>
  <si>
    <t>ARROW TO THE SUN</t>
  </si>
  <si>
    <t>9780670133697</t>
    <phoneticPr fontId="3"/>
  </si>
  <si>
    <t>RANDOM HOUSE</t>
  </si>
  <si>
    <t>レオ・レオニ</t>
    <phoneticPr fontId="3"/>
  </si>
  <si>
    <t>フレデリック</t>
    <phoneticPr fontId="3"/>
  </si>
  <si>
    <t>FREDERICK</t>
    <phoneticPr fontId="3"/>
  </si>
  <si>
    <t>9780394810409</t>
    <phoneticPr fontId="3"/>
  </si>
  <si>
    <t>アラン・アールバーグ </t>
    <phoneticPr fontId="3"/>
  </si>
  <si>
    <t>もものき なしのき プラムのき</t>
    <phoneticPr fontId="3"/>
  </si>
  <si>
    <t>EACH PEACH PEAR PLUM</t>
  </si>
  <si>
    <t>9780670287055</t>
    <phoneticPr fontId="3"/>
  </si>
  <si>
    <t>エリック・カール</t>
    <phoneticPr fontId="3"/>
  </si>
  <si>
    <t>ごきげんななめの てんとうむし</t>
    <phoneticPr fontId="3"/>
  </si>
  <si>
    <t>GROUCHY LADYBUG</t>
  </si>
  <si>
    <t>9780060270872</t>
    <phoneticPr fontId="3"/>
  </si>
  <si>
    <t>HOUGHTON MIFFLIN</t>
  </si>
  <si>
    <t>クリス・ヴァン・オールズバーグ </t>
  </si>
  <si>
    <t>急行「北極号」</t>
  </si>
  <si>
    <t>POLAR EXPRESS</t>
  </si>
  <si>
    <t>9780544580145</t>
  </si>
  <si>
    <t>ラッセル・ホーバン </t>
  </si>
  <si>
    <t>おやすみなさい フランシス</t>
    <phoneticPr fontId="3"/>
  </si>
  <si>
    <r>
      <t>BEDTIME FOR FRA</t>
    </r>
    <r>
      <rPr>
        <sz val="11"/>
        <rFont val="ＭＳ Ｐゴシック"/>
        <family val="3"/>
        <charset val="128"/>
      </rPr>
      <t>NCES</t>
    </r>
    <phoneticPr fontId="3"/>
  </si>
  <si>
    <t>9780060271060</t>
    <phoneticPr fontId="3"/>
  </si>
  <si>
    <t>モーリス・センダック</t>
    <phoneticPr fontId="3"/>
  </si>
  <si>
    <t>まよなかのだいどころ</t>
  </si>
  <si>
    <t>IN THE NIGHT KITCHEN</t>
  </si>
  <si>
    <t>9780060266684</t>
    <phoneticPr fontId="3"/>
  </si>
  <si>
    <t>本体価格</t>
    <rPh sb="0" eb="2">
      <t>ホンタイ</t>
    </rPh>
    <rPh sb="2" eb="4">
      <t>カカク</t>
    </rPh>
    <phoneticPr fontId="3"/>
  </si>
  <si>
    <t>発行年</t>
    <phoneticPr fontId="3"/>
  </si>
  <si>
    <t>ページ数</t>
    <rPh sb="3" eb="4">
      <t>スウ</t>
    </rPh>
    <phoneticPr fontId="3"/>
  </si>
  <si>
    <t>NDC</t>
    <phoneticPr fontId="3"/>
  </si>
  <si>
    <t>出版社</t>
    <rPh sb="0" eb="3">
      <t>シュッパンシャ</t>
    </rPh>
    <phoneticPr fontId="3"/>
  </si>
  <si>
    <t>著者</t>
    <rPh sb="0" eb="2">
      <t>チョシャ</t>
    </rPh>
    <phoneticPr fontId="3"/>
  </si>
  <si>
    <t>日本語タイトル</t>
    <phoneticPr fontId="3"/>
  </si>
  <si>
    <t>タイトル</t>
    <phoneticPr fontId="3"/>
  </si>
  <si>
    <t>ＩＳＢＮ</t>
    <phoneticPr fontId="3"/>
  </si>
  <si>
    <t>NDC：</t>
    <phoneticPr fontId="3"/>
  </si>
  <si>
    <t>幼児・小学生・中学生</t>
  </si>
  <si>
    <t>対象：</t>
    <phoneticPr fontId="3"/>
  </si>
  <si>
    <t>ハードカバー</t>
    <phoneticPr fontId="3"/>
  </si>
  <si>
    <t>装丁：</t>
    <rPh sb="0" eb="2">
      <t>ソウテイ</t>
    </rPh>
    <phoneticPr fontId="3"/>
  </si>
  <si>
    <t>32-112</t>
    <phoneticPr fontId="3"/>
  </si>
  <si>
    <t>ページ数：</t>
    <rPh sb="3" eb="4">
      <t>スウ</t>
    </rPh>
    <phoneticPr fontId="3"/>
  </si>
  <si>
    <t>本の高さ(cm)：</t>
  </si>
  <si>
    <t>本体価格：</t>
    <phoneticPr fontId="3"/>
  </si>
  <si>
    <t>税込価格：</t>
    <rPh sb="0" eb="2">
      <t>ゼイコミ</t>
    </rPh>
    <rPh sb="2" eb="4">
      <t>カカク</t>
    </rPh>
    <phoneticPr fontId="3"/>
  </si>
  <si>
    <t>巻数：</t>
    <rPh sb="0" eb="2">
      <t>カンスウ</t>
    </rPh>
    <phoneticPr fontId="3"/>
  </si>
  <si>
    <t>9784943880523</t>
  </si>
  <si>
    <t>ISBN：</t>
    <phoneticPr fontId="3"/>
  </si>
  <si>
    <t>(WHDYDS*880523)</t>
  </si>
  <si>
    <t xml:space="preserve">世界の名作絵本 Ｃセット </t>
    <phoneticPr fontId="3"/>
  </si>
  <si>
    <t>LB2508A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</si>
</sst>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1"/>
      <color rgb="FF0070C0"/>
      <name val="ＭＳ Ｐゴシック"/>
      <family val="3"/>
      <charset val="128"/>
    </font>
    <font>
      <sz val="14"/>
      <name val="ＭＳ Ｐゴシック"/>
      <family val="3"/>
      <charset val="128"/>
    </font>
    <font>
      <sz val="10"/>
      <name val="ＭＳ Ｐゴシック"/>
      <family val="3"/>
      <charset val="128"/>
    </font>
    <font>
      <sz val="9"/>
      <name val="標準ゴシック"/>
      <family val="3"/>
      <charset val="128"/>
    </font>
    <font>
      <sz val="8"/>
      <name val="標準ゴシック"/>
      <family val="3"/>
      <charset val="128"/>
    </font>
    <font>
      <sz val="11"/>
      <color theme="1"/>
      <name val="ＭＳ Ｐゴシック"/>
      <family val="3"/>
      <charset val="128"/>
    </font>
    <font>
      <sz val="18"/>
      <name val="BARCODE JAN"/>
      <charset val="2"/>
    </font>
    <font>
      <b/>
      <sz val="14"/>
      <name val="ＭＳ Ｐ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38" fontId="2" fillId="0" borderId="0" applyFont="0" applyFill="0" applyBorder="0" applyAlignment="0" applyProtection="0"/>
    <xf numFmtId="0" fontId="1" fillId="0" borderId="0">
      <alignment vertical="center"/>
    </xf>
  </cellStyleXfs>
  <cellXfs count="30">
    <xf numFmtId="0" fontId="0" fillId="0" borderId="0" xfId="0"/>
    <xf numFmtId="0" fontId="0" fillId="0" borderId="0" xfId="0" applyAlignment="1">
      <alignment vertical="center"/>
    </xf>
    <xf numFmtId="3" fontId="0" fillId="0" borderId="0" xfId="0" applyNumberFormat="1" applyAlignment="1">
      <alignment vertical="center"/>
    </xf>
    <xf numFmtId="0" fontId="0" fillId="0" borderId="0" xfId="0" applyAlignment="1">
      <alignment vertical="center" wrapText="1"/>
    </xf>
    <xf numFmtId="0" fontId="4" fillId="0" borderId="0" xfId="0" applyFont="1"/>
    <xf numFmtId="0" fontId="5" fillId="0" borderId="0" xfId="0" applyFont="1" applyAlignment="1">
      <alignment vertical="center"/>
    </xf>
    <xf numFmtId="38" fontId="0" fillId="0" borderId="0" xfId="1" applyFont="1" applyAlignment="1">
      <alignment vertical="center"/>
    </xf>
    <xf numFmtId="38" fontId="0" fillId="0" borderId="1" xfId="1" applyFont="1" applyBorder="1" applyAlignment="1">
      <alignment vertical="center"/>
    </xf>
    <xf numFmtId="55" fontId="0" fillId="0" borderId="1" xfId="0" applyNumberFormat="1" applyBorder="1" applyAlignment="1">
      <alignment horizontal="left" vertical="center"/>
    </xf>
    <xf numFmtId="0" fontId="0" fillId="0" borderId="1" xfId="0" applyBorder="1" applyAlignment="1">
      <alignment vertical="center"/>
    </xf>
    <xf numFmtId="0" fontId="0" fillId="0" borderId="1" xfId="0" applyBorder="1" applyAlignment="1">
      <alignment horizontal="left" vertical="center"/>
    </xf>
    <xf numFmtId="49" fontId="0" fillId="0" borderId="1" xfId="0" applyNumberFormat="1" applyBorder="1" applyAlignment="1">
      <alignment horizontal="center" vertical="center"/>
    </xf>
    <xf numFmtId="0" fontId="0" fillId="0" borderId="1" xfId="0" applyBorder="1" applyAlignment="1">
      <alignment vertical="center" wrapText="1"/>
    </xf>
    <xf numFmtId="0" fontId="6" fillId="0" borderId="0" xfId="0" applyFont="1" applyAlignment="1">
      <alignment horizontal="center" vertical="center"/>
    </xf>
    <xf numFmtId="3" fontId="0" fillId="0" borderId="0" xfId="0" applyNumberFormat="1" applyAlignment="1">
      <alignment horizontal="center" vertical="center"/>
    </xf>
    <xf numFmtId="0" fontId="0" fillId="0" borderId="1" xfId="0" applyBorder="1" applyAlignment="1">
      <alignment horizontal="center" vertical="center"/>
    </xf>
    <xf numFmtId="0" fontId="0" fillId="0" borderId="2" xfId="0" applyBorder="1" applyAlignment="1">
      <alignment vertical="center"/>
    </xf>
    <xf numFmtId="0" fontId="7" fillId="0" borderId="2" xfId="0" applyFont="1" applyBorder="1" applyAlignment="1">
      <alignment horizontal="center" vertical="center"/>
    </xf>
    <xf numFmtId="0" fontId="8" fillId="0" borderId="2" xfId="0" applyFont="1" applyBorder="1" applyAlignment="1">
      <alignment horizontal="center" vertical="center"/>
    </xf>
    <xf numFmtId="0" fontId="0" fillId="0" borderId="0" xfId="0" applyAlignment="1">
      <alignment horizontal="left" vertical="center"/>
    </xf>
    <xf numFmtId="49" fontId="0" fillId="0" borderId="0" xfId="0" applyNumberFormat="1" applyAlignment="1">
      <alignment horizontal="right" vertical="center"/>
    </xf>
    <xf numFmtId="49" fontId="0" fillId="0" borderId="0" xfId="0" applyNumberFormat="1" applyAlignment="1">
      <alignment horizontal="left" vertical="center"/>
    </xf>
    <xf numFmtId="38" fontId="0" fillId="0" borderId="0" xfId="0" applyNumberFormat="1" applyAlignment="1">
      <alignment horizontal="left" vertical="center"/>
    </xf>
    <xf numFmtId="38" fontId="0" fillId="0" borderId="0" xfId="1" applyFont="1" applyAlignment="1">
      <alignment horizontal="left" vertical="center"/>
    </xf>
    <xf numFmtId="49" fontId="9" fillId="0" borderId="0" xfId="2" applyNumberFormat="1" applyFont="1" applyAlignment="1">
      <alignment horizontal="right" vertical="center" wrapText="1"/>
    </xf>
    <xf numFmtId="0" fontId="0" fillId="0" borderId="0" xfId="0" applyAlignment="1">
      <alignment horizontal="right" vertical="center"/>
    </xf>
    <xf numFmtId="0" fontId="9" fillId="0" borderId="0" xfId="2" applyFont="1" applyAlignment="1">
      <alignment vertical="center" wrapText="1"/>
    </xf>
    <xf numFmtId="0" fontId="0" fillId="0" borderId="0" xfId="0" applyAlignment="1">
      <alignment horizontal="centerContinuous" vertical="center"/>
    </xf>
    <xf numFmtId="0" fontId="10" fillId="0" borderId="0" xfId="0" applyFont="1" applyAlignment="1">
      <alignment horizontal="left" vertical="center"/>
    </xf>
    <xf numFmtId="0" fontId="11" fillId="0" borderId="0" xfId="0" applyFont="1" applyAlignment="1">
      <alignment horizontal="left" vertical="center"/>
    </xf>
  </cellXfs>
  <cellStyles count="3">
    <cellStyle name="桁区切り" xfId="1" builtinId="6"/>
    <cellStyle name="標準" xfId="0" builtinId="0"/>
    <cellStyle name="標準 3" xfId="2" xr:uid="{9D70FE57-3F17-414B-B80C-DCB2957F7A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46255-5D38-498A-844B-F51430C8002C}">
  <sheetPr>
    <pageSetUpPr fitToPage="1"/>
  </sheetPr>
  <dimension ref="A1:K115"/>
  <sheetViews>
    <sheetView tabSelected="1" zoomScaleNormal="100" workbookViewId="0">
      <selection activeCell="J1" sqref="J1"/>
    </sheetView>
  </sheetViews>
  <sheetFormatPr defaultColWidth="9" defaultRowHeight="13.5" x14ac:dyDescent="0.15"/>
  <cols>
    <col min="1" max="1" width="3.5" style="1" bestFit="1" customWidth="1"/>
    <col min="2" max="2" width="16" style="1" customWidth="1"/>
    <col min="3" max="3" width="24.25" style="1" bestFit="1" customWidth="1"/>
    <col min="4" max="4" width="27" style="1" bestFit="1" customWidth="1"/>
    <col min="5" max="5" width="27.75" style="1" bestFit="1" customWidth="1"/>
    <col min="6" max="6" width="20.875" style="1" bestFit="1" customWidth="1"/>
    <col min="7" max="7" width="5.5" style="1" customWidth="1"/>
    <col min="8" max="8" width="9.125" style="1" customWidth="1"/>
    <col min="9" max="9" width="11.625" style="1" customWidth="1"/>
    <col min="10" max="10" width="10.125" style="1" bestFit="1" customWidth="1"/>
    <col min="11" max="11" width="6.875" style="2" bestFit="1" customWidth="1"/>
    <col min="12" max="16384" width="9" style="1"/>
  </cols>
  <sheetData>
    <row r="1" spans="1:11" ht="17.25" x14ac:dyDescent="0.15">
      <c r="B1" s="29" t="s">
        <v>69</v>
      </c>
      <c r="C1" s="27"/>
      <c r="D1" s="27"/>
      <c r="E1" s="27"/>
      <c r="F1" s="27"/>
      <c r="G1" s="27"/>
      <c r="J1" s="20" t="s">
        <v>70</v>
      </c>
    </row>
    <row r="2" spans="1:11" ht="20.25" x14ac:dyDescent="0.15">
      <c r="B2" s="29"/>
      <c r="C2" s="28" t="s">
        <v>68</v>
      </c>
      <c r="D2" s="27"/>
      <c r="E2" s="27"/>
      <c r="F2" s="27"/>
      <c r="G2" s="27"/>
    </row>
    <row r="3" spans="1:11" x14ac:dyDescent="0.15">
      <c r="B3" s="20" t="s">
        <v>67</v>
      </c>
      <c r="C3" s="19" t="s">
        <v>66</v>
      </c>
      <c r="D3" s="26"/>
      <c r="E3" s="20"/>
      <c r="F3" s="20"/>
      <c r="G3" s="20"/>
      <c r="H3" s="23"/>
      <c r="J3" s="25"/>
    </row>
    <row r="4" spans="1:11" x14ac:dyDescent="0.15">
      <c r="B4" s="24" t="s">
        <v>65</v>
      </c>
      <c r="C4" s="19">
        <v>10</v>
      </c>
      <c r="D4" s="21"/>
      <c r="E4" s="20"/>
      <c r="F4" s="20"/>
      <c r="G4" s="20"/>
      <c r="H4" s="19"/>
    </row>
    <row r="5" spans="1:11" x14ac:dyDescent="0.15">
      <c r="B5" s="24" t="s">
        <v>64</v>
      </c>
      <c r="C5" s="23">
        <f>C6*1.1</f>
        <v>46321.000000000007</v>
      </c>
      <c r="D5" s="21"/>
      <c r="E5" s="20"/>
      <c r="F5" s="20"/>
      <c r="G5" s="20"/>
      <c r="H5" s="19"/>
    </row>
    <row r="6" spans="1:11" x14ac:dyDescent="0.15">
      <c r="B6" s="20" t="s">
        <v>63</v>
      </c>
      <c r="C6" s="22">
        <f>J24</f>
        <v>42110</v>
      </c>
      <c r="D6" s="19"/>
      <c r="E6" s="20"/>
      <c r="F6" s="20"/>
      <c r="G6" s="20"/>
      <c r="H6" s="19"/>
    </row>
    <row r="7" spans="1:11" x14ac:dyDescent="0.15">
      <c r="B7" s="20" t="s">
        <v>62</v>
      </c>
      <c r="C7" s="19">
        <v>29</v>
      </c>
      <c r="D7" s="19"/>
      <c r="E7" s="20"/>
      <c r="F7" s="20"/>
      <c r="G7" s="20"/>
      <c r="H7" s="19"/>
    </row>
    <row r="8" spans="1:11" x14ac:dyDescent="0.15">
      <c r="B8" s="20" t="s">
        <v>61</v>
      </c>
      <c r="C8" s="19" t="s">
        <v>60</v>
      </c>
      <c r="D8" s="19"/>
      <c r="E8" s="20"/>
      <c r="F8" s="20"/>
      <c r="G8" s="20"/>
      <c r="H8" s="19"/>
    </row>
    <row r="9" spans="1:11" x14ac:dyDescent="0.15">
      <c r="B9" s="20" t="s">
        <v>59</v>
      </c>
      <c r="C9" s="19" t="s">
        <v>58</v>
      </c>
      <c r="D9" s="21"/>
      <c r="E9" s="20"/>
      <c r="F9" s="20"/>
      <c r="G9" s="20"/>
      <c r="H9" s="19"/>
    </row>
    <row r="10" spans="1:11" x14ac:dyDescent="0.15">
      <c r="B10" s="20" t="s">
        <v>57</v>
      </c>
      <c r="C10" s="19" t="s">
        <v>56</v>
      </c>
      <c r="D10" s="21"/>
      <c r="E10" s="20"/>
      <c r="F10" s="20"/>
      <c r="G10" s="20"/>
      <c r="H10" s="19"/>
    </row>
    <row r="11" spans="1:11" x14ac:dyDescent="0.15">
      <c r="B11" s="20" t="s">
        <v>55</v>
      </c>
      <c r="C11" s="19">
        <v>830</v>
      </c>
      <c r="E11" s="20"/>
      <c r="F11" s="20"/>
      <c r="G11" s="20"/>
      <c r="H11" s="19"/>
    </row>
    <row r="12" spans="1:11" x14ac:dyDescent="0.15">
      <c r="A12" s="17"/>
      <c r="B12" s="17"/>
      <c r="C12" s="17"/>
      <c r="D12" s="18"/>
      <c r="E12" s="17"/>
      <c r="F12" s="17"/>
      <c r="G12" s="17"/>
      <c r="H12" s="16"/>
    </row>
    <row r="13" spans="1:11" s="13" customFormat="1" x14ac:dyDescent="0.15">
      <c r="A13" s="15"/>
      <c r="B13" s="15" t="s">
        <v>54</v>
      </c>
      <c r="C13" s="15" t="s">
        <v>53</v>
      </c>
      <c r="D13" s="15" t="s">
        <v>52</v>
      </c>
      <c r="E13" s="15" t="s">
        <v>51</v>
      </c>
      <c r="F13" s="15" t="s">
        <v>50</v>
      </c>
      <c r="G13" s="15" t="s">
        <v>49</v>
      </c>
      <c r="H13" s="15" t="s">
        <v>48</v>
      </c>
      <c r="I13" s="15" t="s">
        <v>47</v>
      </c>
      <c r="J13" s="15" t="s">
        <v>46</v>
      </c>
      <c r="K13" s="14"/>
    </row>
    <row r="14" spans="1:11" x14ac:dyDescent="0.15">
      <c r="A14" s="9">
        <v>1</v>
      </c>
      <c r="B14" s="11" t="s">
        <v>45</v>
      </c>
      <c r="C14" s="9" t="s">
        <v>44</v>
      </c>
      <c r="D14" s="9" t="s">
        <v>43</v>
      </c>
      <c r="E14" s="9" t="s">
        <v>42</v>
      </c>
      <c r="F14" s="9" t="s">
        <v>1</v>
      </c>
      <c r="G14" s="10">
        <v>830</v>
      </c>
      <c r="H14" s="9">
        <v>40</v>
      </c>
      <c r="I14" s="8">
        <v>35065</v>
      </c>
      <c r="J14" s="7">
        <v>4070</v>
      </c>
    </row>
    <row r="15" spans="1:11" x14ac:dyDescent="0.15">
      <c r="A15" s="9">
        <v>2</v>
      </c>
      <c r="B15" s="11" t="s">
        <v>41</v>
      </c>
      <c r="C15" s="9" t="s">
        <v>40</v>
      </c>
      <c r="D15" s="9" t="s">
        <v>39</v>
      </c>
      <c r="E15" s="9" t="s">
        <v>38</v>
      </c>
      <c r="F15" s="9" t="s">
        <v>1</v>
      </c>
      <c r="G15" s="10">
        <v>830</v>
      </c>
      <c r="H15" s="9">
        <v>32</v>
      </c>
      <c r="I15" s="8">
        <v>34973</v>
      </c>
      <c r="J15" s="7">
        <v>3870</v>
      </c>
    </row>
    <row r="16" spans="1:11" x14ac:dyDescent="0.15">
      <c r="A16" s="9">
        <v>3</v>
      </c>
      <c r="B16" s="11" t="s">
        <v>37</v>
      </c>
      <c r="C16" s="9" t="s">
        <v>36</v>
      </c>
      <c r="D16" s="9" t="s">
        <v>35</v>
      </c>
      <c r="E16" s="9" t="s">
        <v>34</v>
      </c>
      <c r="F16" s="9" t="s">
        <v>33</v>
      </c>
      <c r="G16" s="10">
        <v>830</v>
      </c>
      <c r="H16" s="9">
        <v>32</v>
      </c>
      <c r="I16" s="8">
        <v>42248</v>
      </c>
      <c r="J16" s="7">
        <v>4730</v>
      </c>
    </row>
    <row r="17" spans="1:11" x14ac:dyDescent="0.15">
      <c r="A17" s="9">
        <v>4</v>
      </c>
      <c r="B17" s="11" t="s">
        <v>32</v>
      </c>
      <c r="C17" s="12" t="s">
        <v>31</v>
      </c>
      <c r="D17" s="9" t="s">
        <v>30</v>
      </c>
      <c r="E17" s="9" t="s">
        <v>29</v>
      </c>
      <c r="F17" s="9" t="s">
        <v>1</v>
      </c>
      <c r="G17" s="10">
        <v>830</v>
      </c>
      <c r="H17" s="9">
        <v>48</v>
      </c>
      <c r="I17" s="8">
        <v>35309</v>
      </c>
      <c r="J17" s="7">
        <v>4300</v>
      </c>
    </row>
    <row r="18" spans="1:11" x14ac:dyDescent="0.15">
      <c r="A18" s="9">
        <v>5</v>
      </c>
      <c r="B18" s="11" t="s">
        <v>28</v>
      </c>
      <c r="C18" s="9" t="s">
        <v>27</v>
      </c>
      <c r="D18" s="9" t="s">
        <v>26</v>
      </c>
      <c r="E18" s="9" t="s">
        <v>25</v>
      </c>
      <c r="F18" s="9" t="s">
        <v>11</v>
      </c>
      <c r="G18" s="10">
        <v>830</v>
      </c>
      <c r="H18" s="9">
        <v>32</v>
      </c>
      <c r="I18" s="8">
        <v>28915</v>
      </c>
      <c r="J18" s="7">
        <v>4080</v>
      </c>
    </row>
    <row r="19" spans="1:11" x14ac:dyDescent="0.15">
      <c r="A19" s="9">
        <v>6</v>
      </c>
      <c r="B19" s="11" t="s">
        <v>24</v>
      </c>
      <c r="C19" s="9" t="s">
        <v>23</v>
      </c>
      <c r="D19" s="9" t="s">
        <v>22</v>
      </c>
      <c r="E19" s="9" t="s">
        <v>21</v>
      </c>
      <c r="F19" s="9" t="s">
        <v>20</v>
      </c>
      <c r="G19" s="10">
        <v>830</v>
      </c>
      <c r="H19" s="9">
        <v>32</v>
      </c>
      <c r="I19" s="8">
        <v>24593</v>
      </c>
      <c r="J19" s="7">
        <v>4080</v>
      </c>
    </row>
    <row r="20" spans="1:11" x14ac:dyDescent="0.15">
      <c r="A20" s="9">
        <v>7</v>
      </c>
      <c r="B20" s="11" t="s">
        <v>19</v>
      </c>
      <c r="C20" s="9" t="s">
        <v>18</v>
      </c>
      <c r="D20" s="9" t="s">
        <v>17</v>
      </c>
      <c r="E20" s="9" t="s">
        <v>16</v>
      </c>
      <c r="F20" s="9" t="s">
        <v>11</v>
      </c>
      <c r="G20" s="10">
        <v>830</v>
      </c>
      <c r="H20" s="9">
        <v>44</v>
      </c>
      <c r="I20" s="8">
        <v>27181</v>
      </c>
      <c r="J20" s="7">
        <v>4300</v>
      </c>
    </row>
    <row r="21" spans="1:11" x14ac:dyDescent="0.15">
      <c r="A21" s="9">
        <v>8</v>
      </c>
      <c r="B21" s="11" t="s">
        <v>15</v>
      </c>
      <c r="C21" s="9" t="s">
        <v>14</v>
      </c>
      <c r="D21" s="9" t="s">
        <v>13</v>
      </c>
      <c r="E21" s="9" t="s">
        <v>12</v>
      </c>
      <c r="F21" s="9" t="s">
        <v>11</v>
      </c>
      <c r="G21" s="10">
        <v>830</v>
      </c>
      <c r="H21" s="9">
        <v>55</v>
      </c>
      <c r="I21" s="8">
        <v>17777</v>
      </c>
      <c r="J21" s="7">
        <v>4300</v>
      </c>
    </row>
    <row r="22" spans="1:11" x14ac:dyDescent="0.15">
      <c r="A22" s="9">
        <v>9</v>
      </c>
      <c r="B22" s="11" t="s">
        <v>10</v>
      </c>
      <c r="C22" s="12" t="s">
        <v>9</v>
      </c>
      <c r="D22" s="9" t="s">
        <v>8</v>
      </c>
      <c r="E22" s="12" t="s">
        <v>7</v>
      </c>
      <c r="F22" s="12" t="s">
        <v>6</v>
      </c>
      <c r="G22" s="10">
        <v>830</v>
      </c>
      <c r="H22" s="9">
        <v>32</v>
      </c>
      <c r="I22" s="8">
        <v>36039</v>
      </c>
      <c r="J22" s="7">
        <v>4080</v>
      </c>
    </row>
    <row r="23" spans="1:11" x14ac:dyDescent="0.15">
      <c r="A23" s="9">
        <v>10</v>
      </c>
      <c r="B23" s="11" t="s">
        <v>5</v>
      </c>
      <c r="C23" s="9" t="s">
        <v>4</v>
      </c>
      <c r="D23" s="9" t="s">
        <v>3</v>
      </c>
      <c r="E23" s="9" t="s">
        <v>2</v>
      </c>
      <c r="F23" s="9" t="s">
        <v>1</v>
      </c>
      <c r="G23" s="10">
        <v>830</v>
      </c>
      <c r="H23" s="9">
        <v>112</v>
      </c>
      <c r="I23" s="8">
        <v>27881</v>
      </c>
      <c r="J23" s="7">
        <v>4300</v>
      </c>
    </row>
    <row r="24" spans="1:11" s="5" customFormat="1" ht="17.25" x14ac:dyDescent="0.15">
      <c r="J24" s="6">
        <f>SUM(J14:J23)</f>
        <v>42110</v>
      </c>
      <c r="K24" s="2"/>
    </row>
    <row r="25" spans="1:11" x14ac:dyDescent="0.15">
      <c r="B25" s="4" t="s">
        <v>0</v>
      </c>
    </row>
    <row r="115" spans="2:2" x14ac:dyDescent="0.15">
      <c r="B115" s="3"/>
    </row>
  </sheetData>
  <phoneticPr fontId="3"/>
  <printOptions horizontalCentered="1"/>
  <pageMargins left="0.78740157480314965" right="0.78740157480314965" top="0.98425196850393704" bottom="0.98425196850393704" header="0.51181102362204722" footer="0.51181102362204722"/>
  <pageSetup paperSize="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世界の名作絵本 Ｃセット</vt:lpstr>
      <vt:lpstr>'世界の名作絵本 Ｃセット'!Print_Area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dc:creator>
  <cp:lastModifiedBy>tamurashunsuke</cp:lastModifiedBy>
  <dcterms:created xsi:type="dcterms:W3CDTF">2025-02-19T06:19:19Z</dcterms:created>
  <dcterms:modified xsi:type="dcterms:W3CDTF">2025-02-27T07:42:44Z</dcterms:modified>
</cp:coreProperties>
</file>