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miyoshiweb-my.sharepoint.com/personal/tamurashunsuke_miyoshiweb_onmicrosoft_com/Documents/デスクトップ/新しいフォルダー/"/>
    </mc:Choice>
  </mc:AlternateContent>
  <xr:revisionPtr revIDLastSave="1" documentId="8_{D5855D58-5DDF-4DBC-9770-F25BA3245A3F}" xr6:coauthVersionLast="47" xr6:coauthVersionMax="47" xr10:uidLastSave="{068A75AC-9DCE-452C-A9BF-AC2E2BD0E7A3}"/>
  <bookViews>
    <workbookView xWindow="-120" yWindow="-120" windowWidth="29040" windowHeight="15720" xr2:uid="{07E9751E-296C-4732-8DF7-B0DBAC965853}"/>
  </bookViews>
  <sheets>
    <sheet name="WHERE IS  世界の名所セット" sheetId="1" r:id="rId1"/>
  </sheets>
  <definedNames>
    <definedName name="_xlnm._FilterDatabase" localSheetId="0" hidden="1">'WHERE IS  世界の名所セット'!$A$13:$L$13</definedName>
    <definedName name="_xlnm.Print_Area" localSheetId="0">'WHERE IS  世界の名所セット'!$A$1:$K$26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6" i="1" l="1"/>
  <c r="C6" i="1" s="1"/>
  <c r="C5" i="1" s="1"/>
</calcChain>
</file>

<file path=xl/sharedStrings.xml><?xml version="1.0" encoding="utf-8"?>
<sst xmlns="http://schemas.openxmlformats.org/spreadsheetml/2006/main" count="99" uniqueCount="71">
  <si>
    <t>*本明細の単品本体価格はセットでご購入頂いた際の参考価格であり、単品でご注文頂いた場合は価格が都度変動する可能性がございます。</t>
  </si>
  <si>
    <t>837・290</t>
    <phoneticPr fontId="3"/>
  </si>
  <si>
    <t>PENGUIN</t>
  </si>
  <si>
    <t>Megan Stine</t>
  </si>
  <si>
    <t>アメリカ合衆国のホワイトハウス</t>
    <rPh sb="4" eb="7">
      <t>ガッシュウコク</t>
    </rPh>
    <phoneticPr fontId="3"/>
  </si>
  <si>
    <t>WHERE IS THE WHITE HOUSE?</t>
  </si>
  <si>
    <t>9780448483559</t>
  </si>
  <si>
    <t>Janet B. Pascal</t>
  </si>
  <si>
    <t>ロンドン塔</t>
    <phoneticPr fontId="3"/>
  </si>
  <si>
    <t>WHERE IS THE TOWER OF LONDON?</t>
  </si>
  <si>
    <t>9781524786069</t>
  </si>
  <si>
    <t>Dina Anastasio</t>
  </si>
  <si>
    <t>北アメリカのミシシッピ河</t>
    <rPh sb="0" eb="1">
      <t>キタ</t>
    </rPh>
    <phoneticPr fontId="3"/>
  </si>
  <si>
    <t>WHERE IS THE MISSISSIPPI RIVER?</t>
  </si>
  <si>
    <t>9780515158243</t>
  </si>
  <si>
    <t>パリのエッフェル塔</t>
  </si>
  <si>
    <t>WHERE IS THE EIFFEL TOWER?</t>
  </si>
  <si>
    <t>9780451533845</t>
  </si>
  <si>
    <t>魔の海域バルミューダ・トライアングル</t>
    <phoneticPr fontId="3"/>
  </si>
  <si>
    <t>WHERE IS THE BERMUDA TRIANGLE?</t>
  </si>
  <si>
    <t>9781524786267</t>
  </si>
  <si>
    <t>Sarah Fabiny</t>
  </si>
  <si>
    <t>アマゾンの密林</t>
    <phoneticPr fontId="3"/>
  </si>
  <si>
    <t>WHERE IS THE AMAZON?</t>
  </si>
  <si>
    <t>9780448488264</t>
  </si>
  <si>
    <t>True Kelley</t>
  </si>
  <si>
    <t>イギリスの遺跡ストーンヘンジ</t>
    <rPh sb="5" eb="7">
      <t>イセキ</t>
    </rPh>
    <phoneticPr fontId="3"/>
  </si>
  <si>
    <t>WHERE IS STONEHENGE?</t>
  </si>
  <si>
    <t>9780448486932</t>
  </si>
  <si>
    <t>Nico Medina</t>
  </si>
  <si>
    <t>エベレスト・チョモランマ</t>
    <phoneticPr fontId="3"/>
  </si>
  <si>
    <t>WHERE IS MOUNT EVEREST?</t>
  </si>
  <si>
    <t>9780448484082</t>
  </si>
  <si>
    <t>インカ帝国の遺跡マチュ・ピチュ</t>
    <rPh sb="3" eb="5">
      <t>テイコク</t>
    </rPh>
    <rPh sb="6" eb="8">
      <t>イセキ</t>
    </rPh>
    <phoneticPr fontId="3"/>
  </si>
  <si>
    <t>WHERE IS MACHU PICCHU?</t>
  </si>
  <si>
    <t>9780515159615</t>
  </si>
  <si>
    <t>イースター島</t>
    <phoneticPr fontId="3"/>
  </si>
  <si>
    <t>WHERE IS EASTER ISLAND?</t>
  </si>
  <si>
    <t>9780515159486</t>
  </si>
  <si>
    <t>Dorothy Hoobler and Thomas Hoobler</t>
  </si>
  <si>
    <t>エジプトのピラミッド</t>
  </si>
  <si>
    <t>WHERE ARE THE GREAT PYRAMIDS?</t>
  </si>
  <si>
    <t>9780448484099</t>
  </si>
  <si>
    <t>ガラパゴス諸島</t>
    <phoneticPr fontId="3"/>
  </si>
  <si>
    <t>WHERE ARE THE GALAPAGOS ISLANDS?</t>
  </si>
  <si>
    <t>9780451533876</t>
  </si>
  <si>
    <t>本体価格</t>
    <rPh sb="0" eb="2">
      <t>ホンタイ</t>
    </rPh>
    <rPh sb="2" eb="4">
      <t>カカク</t>
    </rPh>
    <phoneticPr fontId="3"/>
  </si>
  <si>
    <t>発行年</t>
    <phoneticPr fontId="3"/>
  </si>
  <si>
    <t>語数</t>
    <rPh sb="0" eb="2">
      <t>ゴスウ</t>
    </rPh>
    <phoneticPr fontId="3"/>
  </si>
  <si>
    <t>ページ数</t>
    <rPh sb="3" eb="4">
      <t>スウ</t>
    </rPh>
    <phoneticPr fontId="3"/>
  </si>
  <si>
    <t>NDC</t>
    <phoneticPr fontId="3"/>
  </si>
  <si>
    <t>出版社</t>
    <rPh sb="0" eb="3">
      <t>シュッパンシャ</t>
    </rPh>
    <phoneticPr fontId="3"/>
  </si>
  <si>
    <t>著者</t>
    <rPh sb="0" eb="2">
      <t>チョシャ</t>
    </rPh>
    <phoneticPr fontId="3"/>
  </si>
  <si>
    <t>名所</t>
    <rPh sb="0" eb="2">
      <t>メイショ</t>
    </rPh>
    <phoneticPr fontId="3"/>
  </si>
  <si>
    <t>タイトル</t>
    <phoneticPr fontId="3"/>
  </si>
  <si>
    <t>ISBN</t>
    <phoneticPr fontId="3"/>
  </si>
  <si>
    <t>NDC：</t>
    <phoneticPr fontId="3"/>
  </si>
  <si>
    <t>小学生・中学生・高校生・一般</t>
  </si>
  <si>
    <t>対象：</t>
    <phoneticPr fontId="3"/>
  </si>
  <si>
    <t>ペーパーバック</t>
    <phoneticPr fontId="3"/>
  </si>
  <si>
    <t>装丁：</t>
    <rPh sb="0" eb="2">
      <t>ソウテイ</t>
    </rPh>
    <phoneticPr fontId="3"/>
  </si>
  <si>
    <t>ページ数：</t>
    <rPh sb="3" eb="4">
      <t>スウ</t>
    </rPh>
    <phoneticPr fontId="3"/>
  </si>
  <si>
    <t>本の高さ(cm)：</t>
  </si>
  <si>
    <t>本体価格：</t>
    <phoneticPr fontId="3"/>
  </si>
  <si>
    <t>税込価格：</t>
    <rPh sb="0" eb="2">
      <t>ゼイコミ</t>
    </rPh>
    <rPh sb="2" eb="4">
      <t>カカク</t>
    </rPh>
    <phoneticPr fontId="3"/>
  </si>
  <si>
    <t>巻数：</t>
    <rPh sb="0" eb="2">
      <t>カンスウ</t>
    </rPh>
    <phoneticPr fontId="3"/>
  </si>
  <si>
    <t>9784909362193</t>
  </si>
  <si>
    <t>ISBN：</t>
    <phoneticPr fontId="3"/>
  </si>
  <si>
    <t>(WHDY@Y*362193)</t>
  </si>
  <si>
    <t>WHERE IS? 世界の名所セット</t>
    <rPh sb="10" eb="12">
      <t>セカイ</t>
    </rPh>
    <rPh sb="13" eb="15">
      <t>メイショ</t>
    </rPh>
    <phoneticPr fontId="9"/>
  </si>
  <si>
    <t>LB2560A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</si>
</sst>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yyyy&quot;年&quot;m&quot;月&quot;;@"/>
    <numFmt numFmtId="178" formatCode="0_);[Red]\(0\)"/>
  </numFmts>
  <fonts count="10"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1"/>
      <color rgb="FF0070C0"/>
      <name val="ＭＳ Ｐゴシック"/>
      <family val="3"/>
      <charset val="128"/>
    </font>
    <font>
      <sz val="11"/>
      <color theme="1"/>
      <name val="ＭＳ Ｐゴシック"/>
      <family val="3"/>
      <charset val="128"/>
    </font>
    <font>
      <sz val="11"/>
      <color theme="1"/>
      <name val="游ゴシック"/>
      <family val="3"/>
      <charset val="128"/>
      <scheme val="minor"/>
    </font>
    <font>
      <sz val="18"/>
      <name val="BARCODE JAN"/>
      <charset val="2"/>
    </font>
    <font>
      <b/>
      <sz val="14"/>
      <name val="ＭＳ Ｐゴシック"/>
      <family val="3"/>
      <charset val="128"/>
    </font>
    <font>
      <sz val="9"/>
      <name val="標準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38" fontId="2" fillId="0" borderId="0" applyFont="0" applyFill="0" applyBorder="0" applyAlignment="0" applyProtection="0"/>
    <xf numFmtId="0" fontId="1" fillId="0" borderId="0">
      <alignment vertical="center"/>
    </xf>
    <xf numFmtId="0" fontId="1" fillId="0" borderId="0">
      <alignment vertical="center"/>
    </xf>
  </cellStyleXfs>
  <cellXfs count="31">
    <xf numFmtId="0" fontId="0" fillId="0" borderId="0" xfId="0"/>
    <xf numFmtId="0" fontId="0" fillId="0" borderId="0" xfId="0" applyAlignment="1">
      <alignment vertical="center"/>
    </xf>
    <xf numFmtId="176" fontId="0" fillId="0" borderId="0" xfId="0" applyNumberFormat="1" applyAlignment="1">
      <alignment vertical="center"/>
    </xf>
    <xf numFmtId="0" fontId="0" fillId="0" borderId="0" xfId="0" applyAlignment="1">
      <alignment horizontal="center" vertical="center"/>
    </xf>
    <xf numFmtId="0" fontId="0" fillId="0" borderId="0" xfId="0" applyAlignment="1">
      <alignment vertical="center" wrapText="1"/>
    </xf>
    <xf numFmtId="38" fontId="0" fillId="0" borderId="0" xfId="1" applyFont="1" applyAlignment="1">
      <alignment vertical="center"/>
    </xf>
    <xf numFmtId="177" fontId="0" fillId="0" borderId="0" xfId="0" applyNumberFormat="1" applyAlignment="1">
      <alignment horizontal="left" vertical="center"/>
    </xf>
    <xf numFmtId="49" fontId="0" fillId="0" borderId="0" xfId="0" applyNumberFormat="1" applyAlignment="1">
      <alignment horizontal="center" vertical="center"/>
    </xf>
    <xf numFmtId="49" fontId="0" fillId="0" borderId="0" xfId="0" applyNumberFormat="1" applyAlignment="1">
      <alignment vertical="center"/>
    </xf>
    <xf numFmtId="0" fontId="4" fillId="0" borderId="0" xfId="0" applyFont="1"/>
    <xf numFmtId="38" fontId="0" fillId="0" borderId="1" xfId="1" applyFont="1" applyBorder="1" applyAlignment="1">
      <alignment vertical="center"/>
    </xf>
    <xf numFmtId="177" fontId="0" fillId="0" borderId="1" xfId="0" applyNumberFormat="1" applyBorder="1" applyAlignment="1">
      <alignment horizontal="left" vertical="center"/>
    </xf>
    <xf numFmtId="0" fontId="0" fillId="0" borderId="1" xfId="0" applyBorder="1" applyAlignment="1">
      <alignment vertical="center"/>
    </xf>
    <xf numFmtId="0" fontId="0" fillId="0" borderId="1" xfId="0" applyBorder="1" applyAlignment="1">
      <alignment horizontal="left" vertical="center"/>
    </xf>
    <xf numFmtId="49" fontId="0" fillId="0" borderId="1" xfId="0" applyNumberFormat="1" applyBorder="1" applyAlignment="1">
      <alignment vertical="center"/>
    </xf>
    <xf numFmtId="49" fontId="0" fillId="0" borderId="1" xfId="0" applyNumberFormat="1" applyBorder="1" applyAlignment="1">
      <alignment horizontal="center" vertical="center"/>
    </xf>
    <xf numFmtId="0" fontId="0" fillId="0" borderId="2" xfId="0" applyBorder="1" applyAlignment="1">
      <alignment vertical="center"/>
    </xf>
    <xf numFmtId="0" fontId="0" fillId="0" borderId="1" xfId="0" applyBorder="1" applyAlignment="1">
      <alignment horizontal="center" vertical="center"/>
    </xf>
    <xf numFmtId="178" fontId="0" fillId="0" borderId="1" xfId="0" applyNumberFormat="1" applyBorder="1" applyAlignment="1">
      <alignment horizontal="center" vertical="center"/>
    </xf>
    <xf numFmtId="176" fontId="0" fillId="0" borderId="0" xfId="0" applyNumberFormat="1" applyAlignment="1">
      <alignment horizontal="center" vertical="center"/>
    </xf>
    <xf numFmtId="0" fontId="0" fillId="0" borderId="0" xfId="0" applyAlignment="1">
      <alignment horizontal="left" vertical="center"/>
    </xf>
    <xf numFmtId="49" fontId="0" fillId="0" borderId="0" xfId="0" applyNumberFormat="1" applyAlignment="1">
      <alignment horizontal="right" vertical="center"/>
    </xf>
    <xf numFmtId="49" fontId="0" fillId="0" borderId="0" xfId="0" applyNumberFormat="1" applyAlignment="1">
      <alignment horizontal="left" vertical="center"/>
    </xf>
    <xf numFmtId="38" fontId="0" fillId="0" borderId="0" xfId="0" applyNumberFormat="1" applyAlignment="1">
      <alignment horizontal="left" vertical="center"/>
    </xf>
    <xf numFmtId="38" fontId="0" fillId="0" borderId="0" xfId="1" applyFont="1" applyAlignment="1">
      <alignment horizontal="left" vertical="center"/>
    </xf>
    <xf numFmtId="49" fontId="5" fillId="0" borderId="0" xfId="2" applyNumberFormat="1" applyFont="1" applyAlignment="1">
      <alignment horizontal="right" vertical="center" wrapText="1"/>
    </xf>
    <xf numFmtId="0" fontId="5" fillId="0" borderId="0" xfId="2" applyFont="1" applyAlignment="1">
      <alignment vertical="center" wrapText="1"/>
    </xf>
    <xf numFmtId="0" fontId="5" fillId="0" borderId="0" xfId="2" applyFont="1" applyAlignment="1">
      <alignment horizontal="center" vertical="center" wrapText="1"/>
    </xf>
    <xf numFmtId="178" fontId="6" fillId="0" borderId="0" xfId="3" applyNumberFormat="1" applyFont="1" applyAlignment="1">
      <alignment horizontal="left" vertical="center" wrapText="1"/>
    </xf>
    <xf numFmtId="0" fontId="7" fillId="0" borderId="0" xfId="0" applyFont="1" applyAlignment="1">
      <alignment vertical="center"/>
    </xf>
    <xf numFmtId="0" fontId="8" fillId="0" borderId="0" xfId="0" applyFont="1" applyAlignment="1">
      <alignment vertical="center"/>
    </xf>
  </cellXfs>
  <cellStyles count="4">
    <cellStyle name="桁区切り" xfId="1" builtinId="6"/>
    <cellStyle name="標準" xfId="0" builtinId="0"/>
    <cellStyle name="標準 3" xfId="2" xr:uid="{1BEF03AA-35F5-4D42-8D0B-54C84B25B491}"/>
    <cellStyle name="標準 3 3" xfId="3" xr:uid="{BD9DB85B-C99C-4CC5-B52C-1F54E6A259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F333-D48B-4BA6-9FCA-A23785AFA1BD}">
  <sheetPr>
    <pageSetUpPr fitToPage="1"/>
  </sheetPr>
  <dimension ref="A1:L95"/>
  <sheetViews>
    <sheetView tabSelected="1" workbookViewId="0">
      <selection activeCell="K1" sqref="K1"/>
    </sheetView>
  </sheetViews>
  <sheetFormatPr defaultColWidth="9" defaultRowHeight="13.5" x14ac:dyDescent="0.15"/>
  <cols>
    <col min="1" max="1" width="3.5" style="1" bestFit="1" customWidth="1"/>
    <col min="2" max="2" width="16.125" style="1" customWidth="1"/>
    <col min="3" max="3" width="37.875" style="1" bestFit="1" customWidth="1"/>
    <col min="4" max="4" width="33.25" style="1" bestFit="1" customWidth="1"/>
    <col min="5" max="5" width="33.25" style="1" customWidth="1"/>
    <col min="6" max="6" width="9.625" style="1" bestFit="1" customWidth="1"/>
    <col min="7" max="7" width="5.5" style="3" customWidth="1"/>
    <col min="8" max="9" width="9.125" style="1" customWidth="1"/>
    <col min="10" max="10" width="10.5" style="1" customWidth="1"/>
    <col min="11" max="11" width="10.125" style="1" bestFit="1" customWidth="1"/>
    <col min="12" max="12" width="18.625" style="2" bestFit="1" customWidth="1"/>
    <col min="13" max="16384" width="9" style="1"/>
  </cols>
  <sheetData>
    <row r="1" spans="1:12" ht="17.25" x14ac:dyDescent="0.15">
      <c r="B1" s="30" t="s">
        <v>69</v>
      </c>
      <c r="K1" s="21" t="s">
        <v>70</v>
      </c>
    </row>
    <row r="2" spans="1:12" ht="20.25" x14ac:dyDescent="0.15">
      <c r="B2" s="30"/>
      <c r="C2" s="29" t="s">
        <v>68</v>
      </c>
    </row>
    <row r="3" spans="1:12" ht="15" customHeight="1" x14ac:dyDescent="0.15">
      <c r="B3" s="21" t="s">
        <v>67</v>
      </c>
      <c r="C3" s="28" t="s">
        <v>66</v>
      </c>
      <c r="D3" s="26"/>
      <c r="E3" s="26"/>
      <c r="F3" s="26"/>
      <c r="G3" s="27"/>
      <c r="H3" s="26"/>
      <c r="I3" s="26"/>
      <c r="J3" s="21"/>
      <c r="K3" s="24"/>
    </row>
    <row r="4" spans="1:12" ht="15" customHeight="1" x14ac:dyDescent="0.15">
      <c r="B4" s="25" t="s">
        <v>65</v>
      </c>
      <c r="C4" s="20">
        <v>12</v>
      </c>
      <c r="D4" s="22"/>
      <c r="E4" s="22"/>
      <c r="F4" s="22"/>
      <c r="G4" s="7"/>
      <c r="H4" s="22"/>
      <c r="I4" s="22"/>
      <c r="J4" s="21"/>
      <c r="K4" s="20"/>
    </row>
    <row r="5" spans="1:12" ht="15" customHeight="1" x14ac:dyDescent="0.15">
      <c r="B5" s="25" t="s">
        <v>64</v>
      </c>
      <c r="C5" s="24">
        <f>C6*1.1</f>
        <v>12650.000000000002</v>
      </c>
      <c r="D5" s="22"/>
      <c r="E5" s="22"/>
      <c r="F5" s="22"/>
      <c r="G5" s="7"/>
      <c r="H5" s="22"/>
      <c r="I5" s="22"/>
      <c r="J5" s="21"/>
      <c r="K5" s="20"/>
    </row>
    <row r="6" spans="1:12" ht="15" customHeight="1" x14ac:dyDescent="0.15">
      <c r="B6" s="21" t="s">
        <v>63</v>
      </c>
      <c r="C6" s="23">
        <f>K26</f>
        <v>11500</v>
      </c>
      <c r="D6" s="20"/>
      <c r="E6" s="20"/>
      <c r="F6" s="20"/>
      <c r="H6" s="20"/>
      <c r="I6" s="20"/>
      <c r="J6" s="21"/>
      <c r="K6" s="20"/>
    </row>
    <row r="7" spans="1:12" ht="15" customHeight="1" x14ac:dyDescent="0.15">
      <c r="B7" s="21" t="s">
        <v>62</v>
      </c>
      <c r="C7" s="20">
        <v>20</v>
      </c>
      <c r="D7" s="20"/>
      <c r="E7" s="20"/>
      <c r="F7" s="20"/>
      <c r="H7" s="20"/>
      <c r="I7" s="20"/>
      <c r="J7" s="21"/>
      <c r="K7" s="20"/>
    </row>
    <row r="8" spans="1:12" ht="15" customHeight="1" x14ac:dyDescent="0.15">
      <c r="B8" s="21" t="s">
        <v>61</v>
      </c>
      <c r="C8" s="20">
        <v>112</v>
      </c>
      <c r="D8" s="20"/>
      <c r="E8" s="20"/>
      <c r="F8" s="20"/>
      <c r="H8" s="20"/>
      <c r="I8" s="20"/>
      <c r="J8" s="21"/>
      <c r="K8" s="20"/>
    </row>
    <row r="9" spans="1:12" ht="15" customHeight="1" x14ac:dyDescent="0.15">
      <c r="B9" s="21" t="s">
        <v>60</v>
      </c>
      <c r="C9" s="20" t="s">
        <v>59</v>
      </c>
      <c r="D9" s="22"/>
      <c r="E9" s="22"/>
      <c r="F9" s="22"/>
      <c r="G9" s="7"/>
      <c r="H9" s="22"/>
      <c r="I9" s="22"/>
      <c r="J9" s="21"/>
      <c r="K9" s="20"/>
    </row>
    <row r="10" spans="1:12" ht="15" customHeight="1" x14ac:dyDescent="0.15">
      <c r="B10" s="21" t="s">
        <v>58</v>
      </c>
      <c r="C10" s="20" t="s">
        <v>57</v>
      </c>
      <c r="D10" s="22"/>
      <c r="E10" s="22"/>
      <c r="F10" s="22"/>
      <c r="G10" s="7"/>
      <c r="H10" s="22"/>
      <c r="I10" s="22"/>
      <c r="J10" s="21"/>
      <c r="K10" s="20"/>
    </row>
    <row r="11" spans="1:12" ht="15" customHeight="1" x14ac:dyDescent="0.15">
      <c r="B11" s="21" t="s">
        <v>56</v>
      </c>
      <c r="C11" s="20" t="s">
        <v>1</v>
      </c>
      <c r="J11" s="21"/>
      <c r="K11" s="20"/>
    </row>
    <row r="13" spans="1:12" s="3" customFormat="1" x14ac:dyDescent="0.15">
      <c r="A13" s="17"/>
      <c r="B13" s="17" t="s">
        <v>55</v>
      </c>
      <c r="C13" s="17" t="s">
        <v>54</v>
      </c>
      <c r="D13" s="17" t="s">
        <v>53</v>
      </c>
      <c r="E13" s="17" t="s">
        <v>52</v>
      </c>
      <c r="F13" s="17" t="s">
        <v>51</v>
      </c>
      <c r="G13" s="17" t="s">
        <v>50</v>
      </c>
      <c r="H13" s="17" t="s">
        <v>49</v>
      </c>
      <c r="I13" s="17" t="s">
        <v>48</v>
      </c>
      <c r="J13" s="17" t="s">
        <v>47</v>
      </c>
      <c r="K13" s="12" t="s">
        <v>46</v>
      </c>
      <c r="L13" s="19"/>
    </row>
    <row r="14" spans="1:12" x14ac:dyDescent="0.15">
      <c r="A14" s="16">
        <v>1</v>
      </c>
      <c r="B14" s="15" t="s">
        <v>45</v>
      </c>
      <c r="C14" s="14" t="s">
        <v>44</v>
      </c>
      <c r="D14" s="14" t="s">
        <v>43</v>
      </c>
      <c r="E14" s="14" t="s">
        <v>3</v>
      </c>
      <c r="F14" s="14" t="s">
        <v>2</v>
      </c>
      <c r="G14" s="13" t="s">
        <v>1</v>
      </c>
      <c r="H14" s="12">
        <v>112</v>
      </c>
      <c r="I14" s="12">
        <v>8027</v>
      </c>
      <c r="J14" s="11">
        <v>42856</v>
      </c>
      <c r="K14" s="10">
        <v>950</v>
      </c>
    </row>
    <row r="15" spans="1:12" x14ac:dyDescent="0.15">
      <c r="A15" s="16">
        <v>2</v>
      </c>
      <c r="B15" s="15" t="s">
        <v>42</v>
      </c>
      <c r="C15" s="14" t="s">
        <v>41</v>
      </c>
      <c r="D15" s="14" t="s">
        <v>40</v>
      </c>
      <c r="E15" s="14" t="s">
        <v>39</v>
      </c>
      <c r="F15" s="14" t="s">
        <v>2</v>
      </c>
      <c r="G15" s="13" t="s">
        <v>1</v>
      </c>
      <c r="H15" s="12">
        <v>112</v>
      </c>
      <c r="I15" s="12">
        <v>7859</v>
      </c>
      <c r="J15" s="11">
        <v>42248</v>
      </c>
      <c r="K15" s="10">
        <v>950</v>
      </c>
    </row>
    <row r="16" spans="1:12" x14ac:dyDescent="0.15">
      <c r="A16" s="16">
        <v>3</v>
      </c>
      <c r="B16" s="15" t="s">
        <v>38</v>
      </c>
      <c r="C16" s="14" t="s">
        <v>37</v>
      </c>
      <c r="D16" s="14" t="s">
        <v>36</v>
      </c>
      <c r="E16" s="14" t="s">
        <v>3</v>
      </c>
      <c r="F16" s="14" t="s">
        <v>2</v>
      </c>
      <c r="G16" s="13" t="s">
        <v>1</v>
      </c>
      <c r="H16" s="12">
        <v>112</v>
      </c>
      <c r="I16" s="12">
        <v>8282</v>
      </c>
      <c r="J16" s="11">
        <v>42979</v>
      </c>
      <c r="K16" s="10">
        <v>950</v>
      </c>
    </row>
    <row r="17" spans="1:11" x14ac:dyDescent="0.15">
      <c r="A17" s="16">
        <v>4</v>
      </c>
      <c r="B17" s="15" t="s">
        <v>35</v>
      </c>
      <c r="C17" s="14" t="s">
        <v>34</v>
      </c>
      <c r="D17" s="14" t="s">
        <v>33</v>
      </c>
      <c r="E17" s="14" t="s">
        <v>3</v>
      </c>
      <c r="F17" s="14" t="s">
        <v>2</v>
      </c>
      <c r="G17" s="13" t="s">
        <v>1</v>
      </c>
      <c r="H17" s="12">
        <v>112</v>
      </c>
      <c r="I17" s="12">
        <v>8233</v>
      </c>
      <c r="J17" s="11">
        <v>43101</v>
      </c>
      <c r="K17" s="10">
        <v>950</v>
      </c>
    </row>
    <row r="18" spans="1:11" x14ac:dyDescent="0.15">
      <c r="A18" s="16">
        <v>5</v>
      </c>
      <c r="B18" s="15" t="s">
        <v>32</v>
      </c>
      <c r="C18" s="14" t="s">
        <v>31</v>
      </c>
      <c r="D18" s="14" t="s">
        <v>30</v>
      </c>
      <c r="E18" s="14" t="s">
        <v>29</v>
      </c>
      <c r="F18" s="14" t="s">
        <v>2</v>
      </c>
      <c r="G18" s="13" t="s">
        <v>1</v>
      </c>
      <c r="H18" s="12">
        <v>112</v>
      </c>
      <c r="I18" s="12">
        <v>7644</v>
      </c>
      <c r="J18" s="11">
        <v>42125</v>
      </c>
      <c r="K18" s="10">
        <v>950</v>
      </c>
    </row>
    <row r="19" spans="1:11" x14ac:dyDescent="0.15">
      <c r="A19" s="16">
        <v>6</v>
      </c>
      <c r="B19" s="17" t="s">
        <v>28</v>
      </c>
      <c r="C19" s="12" t="s">
        <v>27</v>
      </c>
      <c r="D19" s="14" t="s">
        <v>26</v>
      </c>
      <c r="E19" s="14" t="s">
        <v>25</v>
      </c>
      <c r="F19" s="14" t="s">
        <v>2</v>
      </c>
      <c r="G19" s="13" t="s">
        <v>1</v>
      </c>
      <c r="H19" s="12">
        <v>112</v>
      </c>
      <c r="I19" s="12">
        <v>7700</v>
      </c>
      <c r="J19" s="11">
        <v>42614</v>
      </c>
      <c r="K19" s="10">
        <v>950</v>
      </c>
    </row>
    <row r="20" spans="1:11" x14ac:dyDescent="0.15">
      <c r="A20" s="16">
        <v>7</v>
      </c>
      <c r="B20" s="17" t="s">
        <v>24</v>
      </c>
      <c r="C20" s="12" t="s">
        <v>23</v>
      </c>
      <c r="D20" s="14" t="s">
        <v>22</v>
      </c>
      <c r="E20" s="14" t="s">
        <v>21</v>
      </c>
      <c r="F20" s="14" t="s">
        <v>2</v>
      </c>
      <c r="G20" s="13" t="s">
        <v>1</v>
      </c>
      <c r="H20" s="12">
        <v>112</v>
      </c>
      <c r="I20" s="12">
        <v>8050</v>
      </c>
      <c r="J20" s="11">
        <v>42491</v>
      </c>
      <c r="K20" s="10">
        <v>950</v>
      </c>
    </row>
    <row r="21" spans="1:11" x14ac:dyDescent="0.15">
      <c r="A21" s="16">
        <v>8</v>
      </c>
      <c r="B21" s="17" t="s">
        <v>20</v>
      </c>
      <c r="C21" s="12" t="s">
        <v>19</v>
      </c>
      <c r="D21" s="14" t="s">
        <v>18</v>
      </c>
      <c r="E21" s="14" t="s">
        <v>3</v>
      </c>
      <c r="F21" s="14" t="s">
        <v>2</v>
      </c>
      <c r="G21" s="13" t="s">
        <v>1</v>
      </c>
      <c r="H21" s="12">
        <v>112</v>
      </c>
      <c r="I21" s="12">
        <v>7972</v>
      </c>
      <c r="J21" s="11">
        <v>43221</v>
      </c>
      <c r="K21" s="10">
        <v>950</v>
      </c>
    </row>
    <row r="22" spans="1:11" x14ac:dyDescent="0.15">
      <c r="A22" s="16">
        <v>9</v>
      </c>
      <c r="B22" s="18" t="s">
        <v>17</v>
      </c>
      <c r="C22" s="12" t="s">
        <v>16</v>
      </c>
      <c r="D22" s="14" t="s">
        <v>15</v>
      </c>
      <c r="E22" s="14" t="s">
        <v>11</v>
      </c>
      <c r="F22" s="14" t="s">
        <v>2</v>
      </c>
      <c r="G22" s="13" t="s">
        <v>1</v>
      </c>
      <c r="H22" s="12">
        <v>112</v>
      </c>
      <c r="I22" s="12">
        <v>7875</v>
      </c>
      <c r="J22" s="11">
        <v>42856</v>
      </c>
      <c r="K22" s="10">
        <v>950</v>
      </c>
    </row>
    <row r="23" spans="1:11" x14ac:dyDescent="0.15">
      <c r="A23" s="16">
        <v>10</v>
      </c>
      <c r="B23" s="15" t="s">
        <v>14</v>
      </c>
      <c r="C23" s="14" t="s">
        <v>13</v>
      </c>
      <c r="D23" s="14" t="s">
        <v>12</v>
      </c>
      <c r="E23" s="14" t="s">
        <v>11</v>
      </c>
      <c r="F23" s="14" t="s">
        <v>2</v>
      </c>
      <c r="G23" s="13" t="s">
        <v>1</v>
      </c>
      <c r="H23" s="12">
        <v>112</v>
      </c>
      <c r="I23" s="12">
        <v>7852</v>
      </c>
      <c r="J23" s="11">
        <v>42979</v>
      </c>
      <c r="K23" s="10">
        <v>950</v>
      </c>
    </row>
    <row r="24" spans="1:11" x14ac:dyDescent="0.15">
      <c r="A24" s="16">
        <v>11</v>
      </c>
      <c r="B24" s="17" t="s">
        <v>10</v>
      </c>
      <c r="C24" s="12" t="s">
        <v>9</v>
      </c>
      <c r="D24" s="14" t="s">
        <v>8</v>
      </c>
      <c r="E24" s="14" t="s">
        <v>7</v>
      </c>
      <c r="F24" s="14" t="s">
        <v>2</v>
      </c>
      <c r="G24" s="13" t="s">
        <v>1</v>
      </c>
      <c r="H24" s="12">
        <v>112</v>
      </c>
      <c r="I24" s="12">
        <v>8134</v>
      </c>
      <c r="J24" s="11">
        <v>43344</v>
      </c>
      <c r="K24" s="10">
        <v>950</v>
      </c>
    </row>
    <row r="25" spans="1:11" x14ac:dyDescent="0.15">
      <c r="A25" s="16">
        <v>12</v>
      </c>
      <c r="B25" s="15" t="s">
        <v>6</v>
      </c>
      <c r="C25" s="14" t="s">
        <v>5</v>
      </c>
      <c r="D25" s="14" t="s">
        <v>4</v>
      </c>
      <c r="E25" s="14" t="s">
        <v>3</v>
      </c>
      <c r="F25" s="14" t="s">
        <v>2</v>
      </c>
      <c r="G25" s="13" t="s">
        <v>1</v>
      </c>
      <c r="H25" s="12">
        <v>112</v>
      </c>
      <c r="I25" s="12">
        <v>8047</v>
      </c>
      <c r="J25" s="11">
        <v>42036</v>
      </c>
      <c r="K25" s="10">
        <v>1050</v>
      </c>
    </row>
    <row r="26" spans="1:11" x14ac:dyDescent="0.15">
      <c r="D26" s="8"/>
      <c r="E26" s="8"/>
      <c r="F26" s="8"/>
      <c r="G26" s="7"/>
      <c r="J26" s="6"/>
      <c r="K26" s="5">
        <f>SUM(K14:K25)</f>
        <v>11500</v>
      </c>
    </row>
    <row r="27" spans="1:11" x14ac:dyDescent="0.15">
      <c r="B27" s="9" t="s">
        <v>0</v>
      </c>
      <c r="D27" s="8"/>
      <c r="E27" s="8"/>
      <c r="F27" s="8"/>
      <c r="G27" s="7"/>
      <c r="J27" s="6"/>
      <c r="K27" s="5"/>
    </row>
    <row r="95" spans="2:2" x14ac:dyDescent="0.15">
      <c r="B95" s="4"/>
    </row>
  </sheetData>
  <phoneticPr fontId="3"/>
  <printOptions horizontalCentered="1"/>
  <pageMargins left="0.78740157480314965" right="0.78740157480314965" top="0.98425196850393704" bottom="0.98425196850393704" header="0.51181102362204722" footer="0.51181102362204722"/>
  <pageSetup paperSize="121" scale="91" orientation="landscape" horizontalDpi="4294967292"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WHERE IS  世界の名所セット</vt:lpstr>
      <vt:lpstr>'WHERE IS  世界の名所セット'!Print_Area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ikeda</dc:creator>
  <cp:lastModifiedBy>tamurashunsuke</cp:lastModifiedBy>
  <dcterms:created xsi:type="dcterms:W3CDTF">2025-02-20T06:26:52Z</dcterms:created>
  <dcterms:modified xsi:type="dcterms:W3CDTF">2025-02-27T07:51:56Z</dcterms:modified>
</cp:coreProperties>
</file>